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S68" i="1" l="1"/>
</calcChain>
</file>

<file path=xl/sharedStrings.xml><?xml version="1.0" encoding="utf-8"?>
<sst xmlns="http://schemas.openxmlformats.org/spreadsheetml/2006/main" count="204" uniqueCount="159">
  <si>
    <t>CONCURSO DE TRASLADO PARA LA PROVISION DE PLAZAS BÁSICAS VACANTES (BOJA 13-05-2015)</t>
  </si>
  <si>
    <t>LISTA PROVISIONAL DE PERSONAS CONCURSANTES QUE OBTIENEN DESTINO (BOJA 19-06-2017)</t>
  </si>
  <si>
    <t>CATEGORÍA:</t>
  </si>
  <si>
    <t>FEA ANESTESIOLOGÍA Y REANIMACIÓN</t>
  </si>
  <si>
    <t>DNI / NIE / PASAPORTE</t>
  </si>
  <si>
    <t>APELLIDOS, NOMBRE</t>
  </si>
  <si>
    <t>AUTOB. PUNT.TOTAL</t>
  </si>
  <si>
    <t>AUTOB. ANTIGÜEDAD</t>
  </si>
  <si>
    <t>AUTOB. EXPERIENCIA</t>
  </si>
  <si>
    <t>AUTOB. F. ACADEMICA</t>
  </si>
  <si>
    <t>AUTOB. FORMACION</t>
  </si>
  <si>
    <t>AUTOB. PUBL.</t>
  </si>
  <si>
    <t>AUTOB. INVEST.</t>
  </si>
  <si>
    <t>AUTOB. OTROS</t>
  </si>
  <si>
    <t>BAREMO PUNT.TOTAL</t>
  </si>
  <si>
    <t>BAREMO ANTIGÜEDAD</t>
  </si>
  <si>
    <t>BAREMO EXPERIENCIA</t>
  </si>
  <si>
    <t>BAREMO F. ACADEMICA</t>
  </si>
  <si>
    <t>BAREMO FORMACION</t>
  </si>
  <si>
    <t>BAREMO PUBL.</t>
  </si>
  <si>
    <t>BAREMO INVEST.</t>
  </si>
  <si>
    <t>BAREMO OTROS</t>
  </si>
  <si>
    <t>DESTINO ADJUDICADO</t>
  </si>
  <si>
    <t>******762P</t>
  </si>
  <si>
    <t>AGUADO FRUTOS, MARIA</t>
  </si>
  <si>
    <t>HOSPITAL TORRECARDENAS</t>
  </si>
  <si>
    <t>******461M</t>
  </si>
  <si>
    <t>ALAMO TOMILLERO, FRANCISCO</t>
  </si>
  <si>
    <t>******796W</t>
  </si>
  <si>
    <t>ALVARO ARIGO, ANA MARIA</t>
  </si>
  <si>
    <t>******064F</t>
  </si>
  <si>
    <t>ARREZA ZURITA, M ROSARIO</t>
  </si>
  <si>
    <t>HOSPITAL VIRGEN DE LA VICTORIA</t>
  </si>
  <si>
    <t>******064M</t>
  </si>
  <si>
    <t>CACERES GALAN, JOSE LUIS</t>
  </si>
  <si>
    <t>HOSPITAL VIRGEN MACARENA</t>
  </si>
  <si>
    <t>******993W</t>
  </si>
  <si>
    <t>CALLE CRUZ, EDUARDO</t>
  </si>
  <si>
    <t>******406T</t>
  </si>
  <si>
    <t>CORTIÑAS SAENZ, MANUEL</t>
  </si>
  <si>
    <t>COMPLEJO UNIVERSITARIO GRANADA</t>
  </si>
  <si>
    <t>******415V</t>
  </si>
  <si>
    <t>COVEÑAS PEÑA, M ROSARIO</t>
  </si>
  <si>
    <t>HOSPITAL UNIV. PUERTO REAL</t>
  </si>
  <si>
    <t>******319F</t>
  </si>
  <si>
    <t>CRUZ ANDREOTTI, ESPERANZA</t>
  </si>
  <si>
    <t>HOSPITAL DE ANTEQUERA</t>
  </si>
  <si>
    <t>******182A</t>
  </si>
  <si>
    <t>GARCIA CARRASCO, JUAN</t>
  </si>
  <si>
    <t>HOSPITAL DE JEREZ DE LA FRONTERA</t>
  </si>
  <si>
    <t>******994F</t>
  </si>
  <si>
    <t>GARCIA FERNANDEZ, ALBERTO</t>
  </si>
  <si>
    <t>******645N</t>
  </si>
  <si>
    <t>GARCIA RESCALVO, M ANGELES</t>
  </si>
  <si>
    <t>HOSPITAL DE MOTRIL</t>
  </si>
  <si>
    <t>******707W</t>
  </si>
  <si>
    <t>GARCIA VILLALBA, FRANCISCO</t>
  </si>
  <si>
    <t>******992W</t>
  </si>
  <si>
    <t>GOMEZ CORTES, MARIA DOLORES</t>
  </si>
  <si>
    <t>******280E</t>
  </si>
  <si>
    <t>GOMEZ DE COS, MARIA JOSE</t>
  </si>
  <si>
    <t>HOSPITAL CARLOS HAYA DE MALAGA</t>
  </si>
  <si>
    <t>******314A</t>
  </si>
  <si>
    <t>GONZALEZ MESA, JOSE MANUE</t>
  </si>
  <si>
    <t>******623Q</t>
  </si>
  <si>
    <t>GONZALEZ VALENCIA, JUAN MARIA</t>
  </si>
  <si>
    <t>******841Z</t>
  </si>
  <si>
    <t>GUZMAN RODRIGUEZ, ENRIQUE</t>
  </si>
  <si>
    <t>******289Q</t>
  </si>
  <si>
    <t>HACHERO TORREJON, ANTONIO</t>
  </si>
  <si>
    <t>******083E</t>
  </si>
  <si>
    <t>HERRERA MARTIN, ESPERANZA</t>
  </si>
  <si>
    <t>HOSPITAL U. DE VALME</t>
  </si>
  <si>
    <t>******782H</t>
  </si>
  <si>
    <t>JIMENEZ CASTILLA, AGUSTINA</t>
  </si>
  <si>
    <t>HOSPITAL UNIVERSITARIO "REINA SOFIA" CORDOBA</t>
  </si>
  <si>
    <t>******047K</t>
  </si>
  <si>
    <t>JIMENO PUCHE, M INMACULADA</t>
  </si>
  <si>
    <t>HOSPITAL VIRGEN DEL ROCIO</t>
  </si>
  <si>
    <t>******789S</t>
  </si>
  <si>
    <t>LOPEZ MOLINA, MARIA ISABEL</t>
  </si>
  <si>
    <t>******657M</t>
  </si>
  <si>
    <t>LOPEZ RODRIGUEZ, FRANCISCA</t>
  </si>
  <si>
    <t>******808H</t>
  </si>
  <si>
    <t>LORITE RASCON, ANTONIO JOSÉ</t>
  </si>
  <si>
    <t>COMPLEJO HOSPITALARIO DE JAEN</t>
  </si>
  <si>
    <t>******657B</t>
  </si>
  <si>
    <t>MARTINEZ FERNANDEZ, ENRIQUE</t>
  </si>
  <si>
    <t>******116R</t>
  </si>
  <si>
    <t>MEDINA ARTEAGA, ANA MARIA</t>
  </si>
  <si>
    <t>******031Y</t>
  </si>
  <si>
    <t>MEDINA CUESTA, M ANGELES</t>
  </si>
  <si>
    <t>NP</t>
  </si>
  <si>
    <t>******432P</t>
  </si>
  <si>
    <t>MIRANDA PERLES, M  PILAR</t>
  </si>
  <si>
    <t>HOSPITAL DE LA AXARQUIA</t>
  </si>
  <si>
    <t>******353V</t>
  </si>
  <si>
    <t>MORENO CARMONA, M.  CRISTINA</t>
  </si>
  <si>
    <t>******891A</t>
  </si>
  <si>
    <t>MORGADO MUÑOZ, INMACULADA</t>
  </si>
  <si>
    <t>******475Y</t>
  </si>
  <si>
    <t>MUÑOZ BLANCO, FRANCISCO</t>
  </si>
  <si>
    <t>******767F</t>
  </si>
  <si>
    <t>NAVARRO MENDEZ, ISABEL</t>
  </si>
  <si>
    <t>******770G</t>
  </si>
  <si>
    <t>ORTIZ CORTES, JUAN MANUEL</t>
  </si>
  <si>
    <t>******939V</t>
  </si>
  <si>
    <t>PALLARES GONZALEZ, JOSE A</t>
  </si>
  <si>
    <t>******545Z</t>
  </si>
  <si>
    <t>PEREZ ANDUJAR, JUAN ANGEL</t>
  </si>
  <si>
    <t>******415T</t>
  </si>
  <si>
    <t>PEREZ DE LA CRUZ, LOURDES</t>
  </si>
  <si>
    <t>******517Q</t>
  </si>
  <si>
    <t>PEREZ GUERRERO, ANA CRISTINA</t>
  </si>
  <si>
    <t>HOSPITAL PUERTA DEL MAR</t>
  </si>
  <si>
    <t>******841J</t>
  </si>
  <si>
    <t>PEREZ-BUSTAMANTE MOURIER, FRAN</t>
  </si>
  <si>
    <t>******531M</t>
  </si>
  <si>
    <t>PERNIA ROMERO, ANTONIO</t>
  </si>
  <si>
    <t>******100Y</t>
  </si>
  <si>
    <t>PICON MESA, ROSARIO</t>
  </si>
  <si>
    <t>******567M</t>
  </si>
  <si>
    <t>PORRES FOULQUIE, ROCIO</t>
  </si>
  <si>
    <t>******129Z</t>
  </si>
  <si>
    <t>PRIETO CABRERA, ANA MARIA</t>
  </si>
  <si>
    <t>******974F</t>
  </si>
  <si>
    <t>QUIRANTE PIZARRO, ALBERTO</t>
  </si>
  <si>
    <t>******478F</t>
  </si>
  <si>
    <t>REINA MOLINA, MARTA</t>
  </si>
  <si>
    <t>******534G</t>
  </si>
  <si>
    <t>ROBLES ROMERO, MANUEL</t>
  </si>
  <si>
    <t>******892F</t>
  </si>
  <si>
    <t>RODRIGUEZ MORALES, RAFAEL</t>
  </si>
  <si>
    <t>******455N</t>
  </si>
  <si>
    <t>RODRIGUEZ SANCHEZ, PETRONILA</t>
  </si>
  <si>
    <t>******223R</t>
  </si>
  <si>
    <t>SAEZ MARIN, JUAN MIGUEL</t>
  </si>
  <si>
    <t xml:space="preserve">HOSPITAL LA LINEA DE LA CONCEPCION </t>
  </si>
  <si>
    <t>******351P</t>
  </si>
  <si>
    <t>SANCHEZ SANCHEZ, JOSE MIGUEL</t>
  </si>
  <si>
    <t>******915G</t>
  </si>
  <si>
    <t>SANCHEZ VALDERRABANOS, JUAN</t>
  </si>
  <si>
    <t>******810D</t>
  </si>
  <si>
    <t>SARIEGO ORTIZ, MANUEL</t>
  </si>
  <si>
    <t>******058B</t>
  </si>
  <si>
    <t>SERRANO CONTRERAS, MANUEL</t>
  </si>
  <si>
    <t>******940X</t>
  </si>
  <si>
    <t>TORRES LOPEZ, ANTONIO</t>
  </si>
  <si>
    <t>******377Q</t>
  </si>
  <si>
    <t>VEGA PEREZ, FRANCISCO JAVIER</t>
  </si>
  <si>
    <t>******762H</t>
  </si>
  <si>
    <t>VELAZQUEZ RIVERA, IGNACIO</t>
  </si>
  <si>
    <t>******468P</t>
  </si>
  <si>
    <t>VILCHEZ LARA, M JOSE</t>
  </si>
  <si>
    <t>TOTAL:</t>
  </si>
  <si>
    <t>"-"</t>
  </si>
  <si>
    <t>Apartado no baremado por la Comisión de Valoración por no ser necesario para la resolución provisional del concurso, al vincular los Autobaremos de las personas concursantes (base 5.3.1) y en aplicación de los principios de eficacia, eficiencia y agilidad</t>
  </si>
  <si>
    <t>"NP"</t>
  </si>
  <si>
    <t>No presenta documentación acreditativa de los méritos alegados y autobaremados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</si>
</sst>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 applyFill="1" applyAlignment="1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0" xfId="0" applyFont="1"/>
    <xf numFmtId="164" fontId="7" fillId="0" borderId="0" xfId="0" applyNumberFormat="1" applyFont="1"/>
    <xf numFmtId="164" fontId="6" fillId="0" borderId="0" xfId="0" applyNumberFormat="1" applyFont="1"/>
    <xf numFmtId="164" fontId="5" fillId="0" borderId="0" xfId="1" applyNumberFormat="1" applyFont="1" applyAlignment="1">
      <alignment horizontal="right"/>
    </xf>
    <xf numFmtId="164" fontId="5" fillId="0" borderId="0" xfId="1" applyNumberForma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Fill="1"/>
    <xf numFmtId="49" fontId="2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7"/>
  <sheetViews>
    <sheetView tabSelected="1" topLeftCell="A4" workbookViewId="0">
      <selection activeCell="L6" sqref="L6"/>
    </sheetView>
  </sheetViews>
  <sheetFormatPr baseColWidth="10" defaultColWidth="8.88671875" defaultRowHeight="14.4" x14ac:dyDescent="0.3"/>
  <cols>
    <col min="1" max="1" width="12.44140625" bestFit="1" customWidth="1"/>
    <col min="2" max="2" width="40.33203125" customWidth="1"/>
    <col min="3" max="3" width="13" customWidth="1"/>
    <col min="4" max="4" width="12.88671875" customWidth="1"/>
    <col min="5" max="5" width="13.44140625" customWidth="1"/>
    <col min="6" max="6" width="12" customWidth="1"/>
    <col min="7" max="7" width="12.6640625" customWidth="1"/>
    <col min="8" max="8" width="8.109375" bestFit="1" customWidth="1"/>
    <col min="9" max="9" width="9" customWidth="1"/>
    <col min="10" max="10" width="8.5546875" customWidth="1"/>
    <col min="11" max="12" width="13.5546875" customWidth="1"/>
    <col min="13" max="13" width="13.44140625" customWidth="1"/>
    <col min="14" max="14" width="12.6640625" customWidth="1"/>
    <col min="15" max="15" width="13" customWidth="1"/>
    <col min="16" max="16" width="9.44140625" customWidth="1"/>
    <col min="17" max="18" width="9.109375" bestFit="1" customWidth="1"/>
    <col min="19" max="19" width="5.88671875" style="3" bestFit="1" customWidth="1"/>
    <col min="20" max="20" width="46.88671875" style="4" bestFit="1" customWidth="1"/>
  </cols>
  <sheetData>
    <row r="2" spans="1:20" x14ac:dyDescent="0.3">
      <c r="C2" s="1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20" x14ac:dyDescent="0.3">
      <c r="C3" s="5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</row>
    <row r="4" spans="1:20" x14ac:dyDescent="0.3">
      <c r="C4" s="1" t="s">
        <v>2</v>
      </c>
      <c r="D4" s="6" t="s">
        <v>3</v>
      </c>
      <c r="E4" s="7"/>
      <c r="F4" s="7"/>
      <c r="G4" s="7"/>
      <c r="H4" s="7"/>
      <c r="I4" s="7"/>
      <c r="J4" s="7"/>
      <c r="K4" s="7"/>
      <c r="L4" s="7"/>
      <c r="M4" s="7"/>
    </row>
    <row r="5" spans="1:20" x14ac:dyDescent="0.3">
      <c r="B5" s="8"/>
    </row>
    <row r="6" spans="1:20" x14ac:dyDescent="0.3">
      <c r="B6" s="8"/>
    </row>
    <row r="7" spans="1:20" x14ac:dyDescent="0.3">
      <c r="T7" s="9"/>
    </row>
    <row r="9" spans="1:20" ht="39.6" x14ac:dyDescent="0.3">
      <c r="A9" s="10" t="s">
        <v>4</v>
      </c>
      <c r="B9" s="10" t="s">
        <v>5</v>
      </c>
      <c r="C9" s="10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0" t="s">
        <v>13</v>
      </c>
      <c r="K9" s="10" t="s">
        <v>14</v>
      </c>
      <c r="L9" s="10" t="s">
        <v>15</v>
      </c>
      <c r="M9" s="10" t="s">
        <v>16</v>
      </c>
      <c r="N9" s="10" t="s">
        <v>17</v>
      </c>
      <c r="O9" s="10" t="s">
        <v>18</v>
      </c>
      <c r="P9" s="10" t="s">
        <v>19</v>
      </c>
      <c r="Q9" s="10" t="s">
        <v>20</v>
      </c>
      <c r="R9" s="10" t="s">
        <v>21</v>
      </c>
      <c r="S9" s="11" t="s">
        <v>22</v>
      </c>
      <c r="T9" s="11"/>
    </row>
    <row r="10" spans="1:20" x14ac:dyDescent="0.3">
      <c r="A10" s="12" t="s">
        <v>23</v>
      </c>
      <c r="B10" s="12" t="s">
        <v>24</v>
      </c>
      <c r="C10" s="13">
        <v>84.123999999999995</v>
      </c>
      <c r="D10" s="14">
        <v>46.183999999999997</v>
      </c>
      <c r="E10" s="14">
        <v>28.995000000000001</v>
      </c>
      <c r="F10" s="14">
        <v>2</v>
      </c>
      <c r="G10" s="14">
        <v>4</v>
      </c>
      <c r="H10" s="14">
        <v>0.44500000000000001</v>
      </c>
      <c r="I10" s="14">
        <v>1.5</v>
      </c>
      <c r="J10" s="14">
        <v>1</v>
      </c>
      <c r="K10" s="13">
        <v>83.424000000000007</v>
      </c>
      <c r="L10" s="15">
        <v>46.183999999999997</v>
      </c>
      <c r="M10" s="15">
        <v>28.995000000000001</v>
      </c>
      <c r="N10" s="16">
        <v>2</v>
      </c>
      <c r="O10" s="16">
        <v>4</v>
      </c>
      <c r="P10" s="16">
        <v>0.34499999999999997</v>
      </c>
      <c r="Q10" s="16">
        <v>0.9</v>
      </c>
      <c r="R10" s="16">
        <v>1</v>
      </c>
      <c r="S10" s="17">
        <v>1920</v>
      </c>
      <c r="T10" s="12" t="s">
        <v>25</v>
      </c>
    </row>
    <row r="11" spans="1:20" x14ac:dyDescent="0.3">
      <c r="A11" s="12" t="s">
        <v>26</v>
      </c>
      <c r="B11" s="12" t="s">
        <v>27</v>
      </c>
      <c r="C11" s="13">
        <v>57.798999999999999</v>
      </c>
      <c r="D11" s="14">
        <v>0</v>
      </c>
      <c r="E11" s="14">
        <v>46.689</v>
      </c>
      <c r="F11" s="14">
        <v>2</v>
      </c>
      <c r="G11" s="14">
        <v>4</v>
      </c>
      <c r="H11" s="14">
        <v>1.56</v>
      </c>
      <c r="I11" s="14">
        <v>2.2999999999999998</v>
      </c>
      <c r="J11" s="14">
        <v>1.25</v>
      </c>
      <c r="K11" s="13">
        <v>56.933999999999997</v>
      </c>
      <c r="L11" s="15">
        <v>0</v>
      </c>
      <c r="M11" s="15">
        <v>46.689</v>
      </c>
      <c r="N11" s="16">
        <v>2</v>
      </c>
      <c r="O11" s="16">
        <v>4</v>
      </c>
      <c r="P11" s="16">
        <v>0.69499999999999995</v>
      </c>
      <c r="Q11" s="16">
        <v>2.2999999999999998</v>
      </c>
      <c r="R11" s="16">
        <v>1.25</v>
      </c>
      <c r="S11" s="17">
        <v>1920</v>
      </c>
      <c r="T11" s="12" t="s">
        <v>25</v>
      </c>
    </row>
    <row r="12" spans="1:20" x14ac:dyDescent="0.3">
      <c r="A12" s="12" t="s">
        <v>28</v>
      </c>
      <c r="B12" s="12" t="s">
        <v>29</v>
      </c>
      <c r="C12" s="13">
        <v>42.652999999999999</v>
      </c>
      <c r="D12" s="14">
        <v>22.132000000000001</v>
      </c>
      <c r="E12" s="14">
        <v>13.661</v>
      </c>
      <c r="F12" s="14">
        <v>2</v>
      </c>
      <c r="G12" s="14">
        <v>4</v>
      </c>
      <c r="H12" s="14">
        <v>0.56000000000000005</v>
      </c>
      <c r="I12" s="14">
        <v>0.3</v>
      </c>
      <c r="J12" s="14">
        <v>0</v>
      </c>
      <c r="K12" s="13">
        <v>42.332999999999998</v>
      </c>
      <c r="L12" s="15">
        <v>22.132000000000001</v>
      </c>
      <c r="M12" s="15">
        <v>13.661</v>
      </c>
      <c r="N12" s="16">
        <v>2</v>
      </c>
      <c r="O12" s="16">
        <v>4</v>
      </c>
      <c r="P12" s="16">
        <v>0.54</v>
      </c>
      <c r="Q12" s="16">
        <v>0</v>
      </c>
      <c r="R12" s="16">
        <v>0</v>
      </c>
      <c r="S12" s="17">
        <v>1920</v>
      </c>
      <c r="T12" s="12" t="s">
        <v>25</v>
      </c>
    </row>
    <row r="13" spans="1:20" x14ac:dyDescent="0.3">
      <c r="A13" s="12" t="s">
        <v>30</v>
      </c>
      <c r="B13" s="12" t="s">
        <v>31</v>
      </c>
      <c r="C13" s="13">
        <v>80.778999999999996</v>
      </c>
      <c r="D13" s="14">
        <v>43.292000000000002</v>
      </c>
      <c r="E13" s="14">
        <v>31.486000000000001</v>
      </c>
      <c r="F13" s="14">
        <v>2</v>
      </c>
      <c r="G13" s="14">
        <v>3.7309999999999999</v>
      </c>
      <c r="H13" s="14">
        <v>0.02</v>
      </c>
      <c r="I13" s="14">
        <v>0</v>
      </c>
      <c r="J13" s="14">
        <v>0.25</v>
      </c>
      <c r="K13" s="13">
        <v>68.754000000000005</v>
      </c>
      <c r="L13" s="15">
        <v>43.292000000000002</v>
      </c>
      <c r="M13" s="15">
        <v>21.54</v>
      </c>
      <c r="N13" s="16">
        <v>2</v>
      </c>
      <c r="O13" s="16">
        <v>1.6519999999999999</v>
      </c>
      <c r="P13" s="16">
        <v>0.02</v>
      </c>
      <c r="Q13" s="16">
        <v>0</v>
      </c>
      <c r="R13" s="16">
        <v>0.25</v>
      </c>
      <c r="S13" s="18">
        <v>7921</v>
      </c>
      <c r="T13" s="12" t="s">
        <v>32</v>
      </c>
    </row>
    <row r="14" spans="1:20" x14ac:dyDescent="0.3">
      <c r="A14" s="12" t="s">
        <v>33</v>
      </c>
      <c r="B14" s="12" t="s">
        <v>34</v>
      </c>
      <c r="C14" s="13">
        <v>59.982999999999997</v>
      </c>
      <c r="D14" s="14">
        <v>21.724</v>
      </c>
      <c r="E14" s="14">
        <v>33.896999999999998</v>
      </c>
      <c r="F14" s="14">
        <v>2</v>
      </c>
      <c r="G14" s="14">
        <v>2.3620000000000001</v>
      </c>
      <c r="H14" s="14">
        <v>0</v>
      </c>
      <c r="I14" s="14">
        <v>0</v>
      </c>
      <c r="J14" s="14">
        <v>0</v>
      </c>
      <c r="K14" s="13">
        <v>59.533000000000001</v>
      </c>
      <c r="L14" s="15">
        <v>21.724</v>
      </c>
      <c r="M14" s="15">
        <v>33.896999999999998</v>
      </c>
      <c r="N14" s="16">
        <v>2</v>
      </c>
      <c r="O14" s="16">
        <v>1.9119999999999999</v>
      </c>
      <c r="P14" s="16">
        <v>0</v>
      </c>
      <c r="Q14" s="16">
        <v>0</v>
      </c>
      <c r="R14" s="16">
        <v>0</v>
      </c>
      <c r="S14" s="18">
        <v>8921</v>
      </c>
      <c r="T14" s="12" t="s">
        <v>35</v>
      </c>
    </row>
    <row r="15" spans="1:20" x14ac:dyDescent="0.3">
      <c r="A15" s="12" t="s">
        <v>36</v>
      </c>
      <c r="B15" s="12" t="s">
        <v>37</v>
      </c>
      <c r="C15" s="13">
        <v>42.978999999999999</v>
      </c>
      <c r="D15" s="14">
        <v>21.367999999999999</v>
      </c>
      <c r="E15" s="14">
        <v>15.711</v>
      </c>
      <c r="F15" s="14">
        <v>0.5</v>
      </c>
      <c r="G15" s="14">
        <v>4</v>
      </c>
      <c r="H15" s="14">
        <v>0.15</v>
      </c>
      <c r="I15" s="14">
        <v>0</v>
      </c>
      <c r="J15" s="14">
        <v>1.25</v>
      </c>
      <c r="K15" s="13">
        <v>42.978999999999999</v>
      </c>
      <c r="L15" s="15">
        <v>21.367999999999999</v>
      </c>
      <c r="M15" s="15">
        <v>15.711</v>
      </c>
      <c r="N15" s="16">
        <v>0.5</v>
      </c>
      <c r="O15" s="16">
        <v>4</v>
      </c>
      <c r="P15" s="16">
        <v>0.15</v>
      </c>
      <c r="Q15" s="16">
        <v>0</v>
      </c>
      <c r="R15" s="16">
        <v>1.25</v>
      </c>
      <c r="S15" s="18">
        <v>8921</v>
      </c>
      <c r="T15" s="12" t="s">
        <v>35</v>
      </c>
    </row>
    <row r="16" spans="1:20" x14ac:dyDescent="0.3">
      <c r="A16" s="12" t="s">
        <v>38</v>
      </c>
      <c r="B16" s="12" t="s">
        <v>39</v>
      </c>
      <c r="C16" s="13">
        <v>86.346999999999994</v>
      </c>
      <c r="D16" s="14">
        <v>45.683999999999997</v>
      </c>
      <c r="E16" s="14">
        <v>27.663</v>
      </c>
      <c r="F16" s="14">
        <v>3</v>
      </c>
      <c r="G16" s="14">
        <v>4</v>
      </c>
      <c r="H16" s="14">
        <v>4.59</v>
      </c>
      <c r="I16" s="14">
        <v>1.1000000000000001</v>
      </c>
      <c r="J16" s="14">
        <v>2</v>
      </c>
      <c r="K16" s="13">
        <v>85.686999999999998</v>
      </c>
      <c r="L16" s="15">
        <v>45.683999999999997</v>
      </c>
      <c r="M16" s="15">
        <v>27.003</v>
      </c>
      <c r="N16" s="16">
        <v>3</v>
      </c>
      <c r="O16" s="16">
        <v>4</v>
      </c>
      <c r="P16" s="16">
        <v>3.6150000000000002</v>
      </c>
      <c r="Q16" s="16">
        <v>1.1000000000000001</v>
      </c>
      <c r="R16" s="16">
        <v>2</v>
      </c>
      <c r="S16" s="18">
        <v>4925</v>
      </c>
      <c r="T16" s="12" t="s">
        <v>40</v>
      </c>
    </row>
    <row r="17" spans="1:20" x14ac:dyDescent="0.3">
      <c r="A17" s="12" t="s">
        <v>41</v>
      </c>
      <c r="B17" s="12" t="s">
        <v>42</v>
      </c>
      <c r="C17" s="13">
        <v>73.123000000000005</v>
      </c>
      <c r="D17" s="14">
        <v>22.315999999999999</v>
      </c>
      <c r="E17" s="14">
        <v>48.136000000000003</v>
      </c>
      <c r="F17" s="14">
        <v>0</v>
      </c>
      <c r="G17" s="14">
        <v>2.6709999999999998</v>
      </c>
      <c r="H17" s="14">
        <v>0</v>
      </c>
      <c r="I17" s="14">
        <v>0</v>
      </c>
      <c r="J17" s="14">
        <v>0</v>
      </c>
      <c r="K17" s="13">
        <v>73.123000000000005</v>
      </c>
      <c r="L17" s="15">
        <v>22.315999999999999</v>
      </c>
      <c r="M17" s="15">
        <v>48.136000000000003</v>
      </c>
      <c r="N17" s="16">
        <v>0</v>
      </c>
      <c r="O17" s="16">
        <v>2.6709999999999998</v>
      </c>
      <c r="P17" s="16">
        <v>0</v>
      </c>
      <c r="Q17" s="16">
        <v>0</v>
      </c>
      <c r="R17" s="16">
        <v>0</v>
      </c>
      <c r="S17" s="18">
        <v>2921</v>
      </c>
      <c r="T17" s="12" t="s">
        <v>43</v>
      </c>
    </row>
    <row r="18" spans="1:20" x14ac:dyDescent="0.3">
      <c r="A18" s="12" t="s">
        <v>44</v>
      </c>
      <c r="B18" s="12" t="s">
        <v>45</v>
      </c>
      <c r="C18" s="13">
        <v>64.983000000000004</v>
      </c>
      <c r="D18" s="14">
        <v>21.827999999999999</v>
      </c>
      <c r="E18" s="14">
        <v>33.884999999999998</v>
      </c>
      <c r="F18" s="14">
        <v>2.5</v>
      </c>
      <c r="G18" s="14">
        <v>4</v>
      </c>
      <c r="H18" s="14">
        <v>1.32</v>
      </c>
      <c r="I18" s="14">
        <v>0.2</v>
      </c>
      <c r="J18" s="14">
        <v>1.25</v>
      </c>
      <c r="K18" s="13">
        <v>62.475000000000001</v>
      </c>
      <c r="L18" s="15">
        <v>21.827999999999999</v>
      </c>
      <c r="M18" s="15">
        <v>31.407</v>
      </c>
      <c r="N18" s="16">
        <v>2.5</v>
      </c>
      <c r="O18" s="16">
        <v>4</v>
      </c>
      <c r="P18" s="16">
        <v>1.29</v>
      </c>
      <c r="Q18" s="16">
        <v>0.2</v>
      </c>
      <c r="R18" s="16">
        <v>1.25</v>
      </c>
      <c r="S18" s="18">
        <v>7924</v>
      </c>
      <c r="T18" s="12" t="s">
        <v>46</v>
      </c>
    </row>
    <row r="19" spans="1:20" x14ac:dyDescent="0.3">
      <c r="A19" s="12" t="s">
        <v>47</v>
      </c>
      <c r="B19" s="12" t="s">
        <v>48</v>
      </c>
      <c r="C19" s="13">
        <v>44.491</v>
      </c>
      <c r="D19" s="14">
        <v>15.843999999999999</v>
      </c>
      <c r="E19" s="14">
        <v>20.527000000000001</v>
      </c>
      <c r="F19" s="14">
        <v>1.5</v>
      </c>
      <c r="G19" s="14">
        <v>4</v>
      </c>
      <c r="H19" s="14">
        <v>0.52</v>
      </c>
      <c r="I19" s="14">
        <v>0.1</v>
      </c>
      <c r="J19" s="14">
        <v>2</v>
      </c>
      <c r="K19" s="13">
        <v>44.491</v>
      </c>
      <c r="L19" s="15">
        <v>15.843999999999999</v>
      </c>
      <c r="M19" s="15">
        <v>20.527000000000001</v>
      </c>
      <c r="N19" s="16">
        <v>1.5</v>
      </c>
      <c r="O19" s="16">
        <v>4</v>
      </c>
      <c r="P19" s="16">
        <v>0.52</v>
      </c>
      <c r="Q19" s="16">
        <v>0.1</v>
      </c>
      <c r="R19" s="16">
        <v>2</v>
      </c>
      <c r="S19" s="18">
        <v>2924</v>
      </c>
      <c r="T19" s="12" t="s">
        <v>49</v>
      </c>
    </row>
    <row r="20" spans="1:20" x14ac:dyDescent="0.3">
      <c r="A20" s="12" t="s">
        <v>50</v>
      </c>
      <c r="B20" s="12" t="s">
        <v>51</v>
      </c>
      <c r="C20" s="13">
        <v>43.146000000000001</v>
      </c>
      <c r="D20" s="14">
        <v>21.748000000000001</v>
      </c>
      <c r="E20" s="14">
        <v>12.568</v>
      </c>
      <c r="F20" s="14">
        <v>2</v>
      </c>
      <c r="G20" s="14">
        <v>4</v>
      </c>
      <c r="H20" s="14">
        <v>0.78</v>
      </c>
      <c r="I20" s="14">
        <v>0.3</v>
      </c>
      <c r="J20" s="14">
        <v>1.75</v>
      </c>
      <c r="K20" s="13">
        <v>42.386000000000003</v>
      </c>
      <c r="L20" s="15">
        <v>21.748000000000001</v>
      </c>
      <c r="M20" s="15">
        <v>12.568</v>
      </c>
      <c r="N20" s="16">
        <v>2</v>
      </c>
      <c r="O20" s="16">
        <v>4</v>
      </c>
      <c r="P20" s="16">
        <v>0.32</v>
      </c>
      <c r="Q20" s="16">
        <v>0</v>
      </c>
      <c r="R20" s="16">
        <v>1.75</v>
      </c>
      <c r="S20" s="18">
        <v>2921</v>
      </c>
      <c r="T20" s="12" t="s">
        <v>43</v>
      </c>
    </row>
    <row r="21" spans="1:20" x14ac:dyDescent="0.3">
      <c r="A21" s="12" t="s">
        <v>52</v>
      </c>
      <c r="B21" s="12" t="s">
        <v>53</v>
      </c>
      <c r="C21" s="13">
        <v>56.597999999999999</v>
      </c>
      <c r="D21" s="14">
        <v>7.7320000000000002</v>
      </c>
      <c r="E21" s="14">
        <v>40.866</v>
      </c>
      <c r="F21" s="14">
        <v>2.5</v>
      </c>
      <c r="G21" s="14">
        <v>4</v>
      </c>
      <c r="H21" s="14">
        <v>0</v>
      </c>
      <c r="I21" s="14">
        <v>0</v>
      </c>
      <c r="J21" s="14">
        <v>1.5</v>
      </c>
      <c r="K21" s="13">
        <v>56.597999999999999</v>
      </c>
      <c r="L21" s="15">
        <v>7.7320000000000002</v>
      </c>
      <c r="M21" s="15">
        <v>40.866</v>
      </c>
      <c r="N21" s="16">
        <v>2.5</v>
      </c>
      <c r="O21" s="16">
        <v>4</v>
      </c>
      <c r="P21" s="16">
        <v>0</v>
      </c>
      <c r="Q21" s="16">
        <v>0</v>
      </c>
      <c r="R21" s="16">
        <v>1.5</v>
      </c>
      <c r="S21" s="18">
        <v>4922</v>
      </c>
      <c r="T21" s="12" t="s">
        <v>54</v>
      </c>
    </row>
    <row r="22" spans="1:20" x14ac:dyDescent="0.3">
      <c r="A22" s="12" t="s">
        <v>55</v>
      </c>
      <c r="B22" s="12" t="s">
        <v>56</v>
      </c>
      <c r="C22" s="13">
        <v>62.03</v>
      </c>
      <c r="D22" s="14">
        <v>21.931999999999999</v>
      </c>
      <c r="E22" s="14">
        <v>34.673000000000002</v>
      </c>
      <c r="F22" s="14">
        <v>0</v>
      </c>
      <c r="G22" s="14">
        <v>4</v>
      </c>
      <c r="H22" s="14">
        <v>0.42499999999999999</v>
      </c>
      <c r="I22" s="14">
        <v>0</v>
      </c>
      <c r="J22" s="14">
        <v>1</v>
      </c>
      <c r="K22" s="13">
        <v>61.146000000000001</v>
      </c>
      <c r="L22" s="15">
        <v>21.931999999999999</v>
      </c>
      <c r="M22" s="15">
        <v>33.789000000000001</v>
      </c>
      <c r="N22" s="16">
        <v>0</v>
      </c>
      <c r="O22" s="16">
        <v>4</v>
      </c>
      <c r="P22" s="16">
        <v>0.42499999999999999</v>
      </c>
      <c r="Q22" s="16">
        <v>0</v>
      </c>
      <c r="R22" s="16">
        <v>1</v>
      </c>
      <c r="S22" s="17">
        <v>1920</v>
      </c>
      <c r="T22" s="12" t="s">
        <v>25</v>
      </c>
    </row>
    <row r="23" spans="1:20" x14ac:dyDescent="0.3">
      <c r="A23" s="12" t="s">
        <v>57</v>
      </c>
      <c r="B23" s="12" t="s">
        <v>58</v>
      </c>
      <c r="C23" s="13">
        <v>66.590999999999994</v>
      </c>
      <c r="D23" s="14">
        <v>21.815999999999999</v>
      </c>
      <c r="E23" s="14">
        <v>37.784999999999997</v>
      </c>
      <c r="F23" s="14">
        <v>2</v>
      </c>
      <c r="G23" s="14">
        <v>4</v>
      </c>
      <c r="H23" s="14">
        <v>0.59</v>
      </c>
      <c r="I23" s="14">
        <v>0.4</v>
      </c>
      <c r="J23" s="14">
        <v>0</v>
      </c>
      <c r="K23" s="13">
        <v>64.531000000000006</v>
      </c>
      <c r="L23" s="15">
        <v>21.815999999999999</v>
      </c>
      <c r="M23" s="15">
        <v>37.784999999999997</v>
      </c>
      <c r="N23" s="16">
        <v>0</v>
      </c>
      <c r="O23" s="16">
        <v>4</v>
      </c>
      <c r="P23" s="16">
        <v>0.53</v>
      </c>
      <c r="Q23" s="16">
        <v>0.4</v>
      </c>
      <c r="R23" s="16">
        <v>0</v>
      </c>
      <c r="S23" s="18">
        <v>2924</v>
      </c>
      <c r="T23" s="12" t="s">
        <v>49</v>
      </c>
    </row>
    <row r="24" spans="1:20" x14ac:dyDescent="0.3">
      <c r="A24" s="12" t="s">
        <v>59</v>
      </c>
      <c r="B24" s="12" t="s">
        <v>60</v>
      </c>
      <c r="C24" s="13">
        <v>82.48</v>
      </c>
      <c r="D24" s="14">
        <v>21.856000000000002</v>
      </c>
      <c r="E24" s="14">
        <v>51.774000000000001</v>
      </c>
      <c r="F24" s="14">
        <v>2</v>
      </c>
      <c r="G24" s="14">
        <v>4</v>
      </c>
      <c r="H24" s="14">
        <v>0.25</v>
      </c>
      <c r="I24" s="14">
        <v>0.6</v>
      </c>
      <c r="J24" s="14">
        <v>2</v>
      </c>
      <c r="K24" s="13">
        <v>72.58</v>
      </c>
      <c r="L24" s="15">
        <v>21.856000000000002</v>
      </c>
      <c r="M24" s="15">
        <v>42.173999999999999</v>
      </c>
      <c r="N24" s="16">
        <v>2</v>
      </c>
      <c r="O24" s="16">
        <v>4</v>
      </c>
      <c r="P24" s="16">
        <v>0.25</v>
      </c>
      <c r="Q24" s="16">
        <v>0.3</v>
      </c>
      <c r="R24" s="16">
        <v>2</v>
      </c>
      <c r="S24" s="18">
        <v>7920</v>
      </c>
      <c r="T24" s="12" t="s">
        <v>61</v>
      </c>
    </row>
    <row r="25" spans="1:20" x14ac:dyDescent="0.3">
      <c r="A25" s="12" t="s">
        <v>62</v>
      </c>
      <c r="B25" s="12" t="s">
        <v>63</v>
      </c>
      <c r="C25" s="13">
        <v>77.555000000000007</v>
      </c>
      <c r="D25" s="14">
        <v>21.512</v>
      </c>
      <c r="E25" s="14">
        <v>45.792999999999999</v>
      </c>
      <c r="F25" s="14">
        <v>2</v>
      </c>
      <c r="G25" s="14">
        <v>4</v>
      </c>
      <c r="H25" s="14">
        <v>1.03</v>
      </c>
      <c r="I25" s="14">
        <v>3</v>
      </c>
      <c r="J25" s="14">
        <v>0.25</v>
      </c>
      <c r="K25" s="13">
        <v>77.305000000000007</v>
      </c>
      <c r="L25" s="15">
        <v>21.512</v>
      </c>
      <c r="M25" s="15">
        <v>45.792999999999999</v>
      </c>
      <c r="N25" s="16">
        <v>2</v>
      </c>
      <c r="O25" s="16">
        <v>4</v>
      </c>
      <c r="P25" s="16">
        <v>1.03</v>
      </c>
      <c r="Q25" s="16">
        <v>3</v>
      </c>
      <c r="R25" s="16">
        <v>0</v>
      </c>
      <c r="S25" s="18">
        <v>7921</v>
      </c>
      <c r="T25" s="12" t="s">
        <v>32</v>
      </c>
    </row>
    <row r="26" spans="1:20" x14ac:dyDescent="0.3">
      <c r="A26" s="12" t="s">
        <v>64</v>
      </c>
      <c r="B26" s="12" t="s">
        <v>65</v>
      </c>
      <c r="C26" s="13">
        <v>80.754999999999995</v>
      </c>
      <c r="D26" s="14">
        <v>46.195999999999998</v>
      </c>
      <c r="E26" s="14">
        <v>30.559000000000001</v>
      </c>
      <c r="F26" s="14">
        <v>0</v>
      </c>
      <c r="G26" s="14">
        <v>4</v>
      </c>
      <c r="H26" s="14">
        <v>0</v>
      </c>
      <c r="I26" s="14">
        <v>0</v>
      </c>
      <c r="J26" s="14">
        <v>0</v>
      </c>
      <c r="K26" s="13">
        <v>80.754999999999995</v>
      </c>
      <c r="L26" s="15">
        <v>46.195999999999998</v>
      </c>
      <c r="M26" s="15">
        <v>30.559000000000001</v>
      </c>
      <c r="N26" s="16">
        <v>0</v>
      </c>
      <c r="O26" s="16">
        <v>4</v>
      </c>
      <c r="P26" s="16">
        <v>0</v>
      </c>
      <c r="Q26" s="16">
        <v>0</v>
      </c>
      <c r="R26" s="16">
        <v>0</v>
      </c>
      <c r="S26" s="18">
        <v>8921</v>
      </c>
      <c r="T26" s="12" t="s">
        <v>35</v>
      </c>
    </row>
    <row r="27" spans="1:20" x14ac:dyDescent="0.3">
      <c r="A27" s="12" t="s">
        <v>66</v>
      </c>
      <c r="B27" s="12" t="s">
        <v>67</v>
      </c>
      <c r="C27" s="13">
        <v>215.84</v>
      </c>
      <c r="D27" s="14">
        <v>135.66</v>
      </c>
      <c r="E27" s="14">
        <v>73.680000000000007</v>
      </c>
      <c r="F27" s="14">
        <v>0.5</v>
      </c>
      <c r="G27" s="14">
        <v>4</v>
      </c>
      <c r="H27" s="14">
        <v>0</v>
      </c>
      <c r="I27" s="14">
        <v>0</v>
      </c>
      <c r="J27" s="14">
        <v>2</v>
      </c>
      <c r="K27" s="13">
        <v>146.821</v>
      </c>
      <c r="L27" s="15">
        <v>135.66</v>
      </c>
      <c r="M27" s="15">
        <v>5.1609999999999996</v>
      </c>
      <c r="N27" s="16">
        <v>0</v>
      </c>
      <c r="O27" s="16">
        <v>4</v>
      </c>
      <c r="P27" s="16">
        <v>0</v>
      </c>
      <c r="Q27" s="16">
        <v>0</v>
      </c>
      <c r="R27" s="16">
        <v>2</v>
      </c>
      <c r="S27" s="18">
        <v>2924</v>
      </c>
      <c r="T27" s="12" t="s">
        <v>49</v>
      </c>
    </row>
    <row r="28" spans="1:20" x14ac:dyDescent="0.3">
      <c r="A28" s="12" t="s">
        <v>68</v>
      </c>
      <c r="B28" s="12" t="s">
        <v>69</v>
      </c>
      <c r="C28" s="13">
        <v>61.762999999999998</v>
      </c>
      <c r="D28" s="14">
        <v>21.288</v>
      </c>
      <c r="E28" s="14">
        <v>30.739000000000001</v>
      </c>
      <c r="F28" s="14">
        <v>2</v>
      </c>
      <c r="G28" s="14">
        <v>3.5659999999999998</v>
      </c>
      <c r="H28" s="14">
        <v>1.22</v>
      </c>
      <c r="I28" s="14">
        <v>2.7</v>
      </c>
      <c r="J28" s="14">
        <v>0.25</v>
      </c>
      <c r="K28" s="13">
        <v>60.73</v>
      </c>
      <c r="L28" s="15">
        <v>21.288</v>
      </c>
      <c r="M28" s="15">
        <v>30.696000000000002</v>
      </c>
      <c r="N28" s="16">
        <v>2</v>
      </c>
      <c r="O28" s="16">
        <v>2.5760000000000001</v>
      </c>
      <c r="P28" s="16">
        <v>1.22</v>
      </c>
      <c r="Q28" s="16">
        <v>2.7</v>
      </c>
      <c r="R28" s="16">
        <v>0.25</v>
      </c>
      <c r="S28" s="18">
        <v>8921</v>
      </c>
      <c r="T28" s="12" t="s">
        <v>35</v>
      </c>
    </row>
    <row r="29" spans="1:20" x14ac:dyDescent="0.3">
      <c r="A29" s="12" t="s">
        <v>70</v>
      </c>
      <c r="B29" s="12" t="s">
        <v>71</v>
      </c>
      <c r="C29" s="13">
        <v>81.733000000000004</v>
      </c>
      <c r="D29" s="14">
        <v>45.46</v>
      </c>
      <c r="E29" s="14">
        <v>28.178000000000001</v>
      </c>
      <c r="F29" s="14">
        <v>2</v>
      </c>
      <c r="G29" s="14">
        <v>4</v>
      </c>
      <c r="H29" s="14">
        <v>1.4450000000000001</v>
      </c>
      <c r="I29" s="14">
        <v>0.4</v>
      </c>
      <c r="J29" s="14">
        <v>0.25</v>
      </c>
      <c r="K29" s="13">
        <v>76.623000000000005</v>
      </c>
      <c r="L29" s="15">
        <v>45.46</v>
      </c>
      <c r="M29" s="15">
        <v>23.378</v>
      </c>
      <c r="N29" s="16">
        <v>2</v>
      </c>
      <c r="O29" s="16">
        <v>4</v>
      </c>
      <c r="P29" s="16">
        <v>1.135</v>
      </c>
      <c r="Q29" s="16">
        <v>0.4</v>
      </c>
      <c r="R29" s="16">
        <v>0.25</v>
      </c>
      <c r="S29" s="18">
        <v>8925</v>
      </c>
      <c r="T29" s="12" t="s">
        <v>72</v>
      </c>
    </row>
    <row r="30" spans="1:20" x14ac:dyDescent="0.3">
      <c r="A30" s="12" t="s">
        <v>73</v>
      </c>
      <c r="B30" s="12" t="s">
        <v>74</v>
      </c>
      <c r="C30" s="13">
        <v>66.614999999999995</v>
      </c>
      <c r="D30" s="14">
        <v>21.92</v>
      </c>
      <c r="E30" s="14">
        <v>38.880000000000003</v>
      </c>
      <c r="F30" s="14">
        <v>0.5</v>
      </c>
      <c r="G30" s="14">
        <v>4</v>
      </c>
      <c r="H30" s="14">
        <v>0.115</v>
      </c>
      <c r="I30" s="14">
        <v>1.2</v>
      </c>
      <c r="J30" s="14">
        <v>0</v>
      </c>
      <c r="K30" s="13">
        <v>61.795000000000002</v>
      </c>
      <c r="L30" s="15">
        <v>21.92</v>
      </c>
      <c r="M30" s="15">
        <v>34.064999999999998</v>
      </c>
      <c r="N30" s="16">
        <v>0.5</v>
      </c>
      <c r="O30" s="16">
        <v>4</v>
      </c>
      <c r="P30" s="16">
        <v>0.11</v>
      </c>
      <c r="Q30" s="16">
        <v>1.2</v>
      </c>
      <c r="R30" s="16">
        <v>0</v>
      </c>
      <c r="S30" s="18">
        <v>3920</v>
      </c>
      <c r="T30" s="12" t="s">
        <v>75</v>
      </c>
    </row>
    <row r="31" spans="1:20" x14ac:dyDescent="0.3">
      <c r="A31" s="12" t="s">
        <v>76</v>
      </c>
      <c r="B31" s="12" t="s">
        <v>77</v>
      </c>
      <c r="C31" s="13">
        <v>90.433000000000007</v>
      </c>
      <c r="D31" s="14">
        <v>46.195999999999998</v>
      </c>
      <c r="E31" s="14">
        <v>42.290999999999997</v>
      </c>
      <c r="F31" s="14">
        <v>0</v>
      </c>
      <c r="G31" s="14">
        <v>1.196</v>
      </c>
      <c r="H31" s="14">
        <v>0</v>
      </c>
      <c r="I31" s="14">
        <v>0</v>
      </c>
      <c r="J31" s="14">
        <v>0.75</v>
      </c>
      <c r="K31" s="13">
        <v>90.433000000000007</v>
      </c>
      <c r="L31" s="15">
        <v>46.195999999999998</v>
      </c>
      <c r="M31" s="15">
        <v>42.290999999999997</v>
      </c>
      <c r="N31" s="16">
        <v>0</v>
      </c>
      <c r="O31" s="16">
        <v>1.196</v>
      </c>
      <c r="P31" s="16">
        <v>0</v>
      </c>
      <c r="Q31" s="16">
        <v>0</v>
      </c>
      <c r="R31" s="16">
        <v>0.75</v>
      </c>
      <c r="S31" s="18">
        <v>8920</v>
      </c>
      <c r="T31" s="12" t="s">
        <v>78</v>
      </c>
    </row>
    <row r="32" spans="1:20" x14ac:dyDescent="0.3">
      <c r="A32" s="12" t="s">
        <v>79</v>
      </c>
      <c r="B32" s="12" t="s">
        <v>80</v>
      </c>
      <c r="C32" s="13">
        <v>81.510999999999996</v>
      </c>
      <c r="D32" s="14">
        <v>46.012</v>
      </c>
      <c r="E32" s="14">
        <v>27.969000000000001</v>
      </c>
      <c r="F32" s="14">
        <v>3</v>
      </c>
      <c r="G32" s="14">
        <v>4</v>
      </c>
      <c r="H32" s="14">
        <v>0.53</v>
      </c>
      <c r="I32" s="14">
        <v>0</v>
      </c>
      <c r="J32" s="14">
        <v>0</v>
      </c>
      <c r="K32" s="13">
        <v>81.510999999999996</v>
      </c>
      <c r="L32" s="15">
        <v>46.012</v>
      </c>
      <c r="M32" s="15">
        <v>27.969000000000001</v>
      </c>
      <c r="N32" s="16">
        <v>3</v>
      </c>
      <c r="O32" s="16">
        <v>4</v>
      </c>
      <c r="P32" s="16">
        <v>0.53</v>
      </c>
      <c r="Q32" s="16">
        <v>0</v>
      </c>
      <c r="R32" s="16">
        <v>0</v>
      </c>
      <c r="S32" s="18">
        <v>4925</v>
      </c>
      <c r="T32" s="12" t="s">
        <v>40</v>
      </c>
    </row>
    <row r="33" spans="1:20" x14ac:dyDescent="0.3">
      <c r="A33" s="12" t="s">
        <v>81</v>
      </c>
      <c r="B33" s="12" t="s">
        <v>82</v>
      </c>
      <c r="C33" s="13">
        <v>85.292000000000002</v>
      </c>
      <c r="D33" s="14">
        <v>46.195999999999998</v>
      </c>
      <c r="E33" s="14">
        <v>29.096</v>
      </c>
      <c r="F33" s="14">
        <v>2</v>
      </c>
      <c r="G33" s="14">
        <v>4</v>
      </c>
      <c r="H33" s="14">
        <v>2</v>
      </c>
      <c r="I33" s="14">
        <v>0</v>
      </c>
      <c r="J33" s="14">
        <v>2</v>
      </c>
      <c r="K33" s="13">
        <v>80.495999999999995</v>
      </c>
      <c r="L33" s="15">
        <v>46.195999999999998</v>
      </c>
      <c r="M33" s="15">
        <v>24.3</v>
      </c>
      <c r="N33" s="16">
        <v>2</v>
      </c>
      <c r="O33" s="16">
        <v>4</v>
      </c>
      <c r="P33" s="16">
        <v>2</v>
      </c>
      <c r="Q33" s="16">
        <v>0</v>
      </c>
      <c r="R33" s="16">
        <v>2</v>
      </c>
      <c r="S33" s="18">
        <v>7921</v>
      </c>
      <c r="T33" s="12" t="s">
        <v>32</v>
      </c>
    </row>
    <row r="34" spans="1:20" x14ac:dyDescent="0.3">
      <c r="A34" s="12" t="s">
        <v>83</v>
      </c>
      <c r="B34" s="12" t="s">
        <v>84</v>
      </c>
      <c r="C34" s="13">
        <v>63.284999999999997</v>
      </c>
      <c r="D34" s="14">
        <v>21.564</v>
      </c>
      <c r="E34" s="14">
        <v>34.741</v>
      </c>
      <c r="F34" s="14">
        <v>2</v>
      </c>
      <c r="G34" s="14">
        <v>4</v>
      </c>
      <c r="H34" s="14">
        <v>0.98</v>
      </c>
      <c r="I34" s="14">
        <v>0</v>
      </c>
      <c r="J34" s="14">
        <v>0</v>
      </c>
      <c r="K34" s="13">
        <v>63.121000000000002</v>
      </c>
      <c r="L34" s="15">
        <v>21.564</v>
      </c>
      <c r="M34" s="15">
        <v>34.576999999999998</v>
      </c>
      <c r="N34" s="16">
        <v>2</v>
      </c>
      <c r="O34" s="16">
        <v>4</v>
      </c>
      <c r="P34" s="16">
        <v>0.98</v>
      </c>
      <c r="Q34" s="16">
        <v>0</v>
      </c>
      <c r="R34" s="16">
        <v>0</v>
      </c>
      <c r="S34" s="18">
        <v>6920</v>
      </c>
      <c r="T34" s="12" t="s">
        <v>85</v>
      </c>
    </row>
    <row r="35" spans="1:20" x14ac:dyDescent="0.3">
      <c r="A35" s="12" t="s">
        <v>86</v>
      </c>
      <c r="B35" s="12" t="s">
        <v>87</v>
      </c>
      <c r="C35" s="13">
        <v>25.395</v>
      </c>
      <c r="D35" s="14">
        <v>3.048</v>
      </c>
      <c r="E35" s="14">
        <v>16.292999999999999</v>
      </c>
      <c r="F35" s="14">
        <v>2</v>
      </c>
      <c r="G35" s="14">
        <v>3.2040000000000002</v>
      </c>
      <c r="H35" s="14">
        <v>0.85</v>
      </c>
      <c r="I35" s="14">
        <v>0</v>
      </c>
      <c r="J35" s="14">
        <v>0</v>
      </c>
      <c r="K35" s="13">
        <v>19.341000000000001</v>
      </c>
      <c r="L35" s="15">
        <v>3.048</v>
      </c>
      <c r="M35" s="15">
        <v>16.292999999999999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8">
        <v>2924</v>
      </c>
      <c r="T35" s="12" t="s">
        <v>49</v>
      </c>
    </row>
    <row r="36" spans="1:20" x14ac:dyDescent="0.3">
      <c r="A36" s="12" t="s">
        <v>88</v>
      </c>
      <c r="B36" s="12" t="s">
        <v>89</v>
      </c>
      <c r="C36" s="13">
        <v>79.123999999999995</v>
      </c>
      <c r="D36" s="14">
        <v>21.815999999999999</v>
      </c>
      <c r="E36" s="14">
        <v>50.701999999999998</v>
      </c>
      <c r="F36" s="14">
        <v>2</v>
      </c>
      <c r="G36" s="14">
        <v>2.4060000000000001</v>
      </c>
      <c r="H36" s="14">
        <v>0</v>
      </c>
      <c r="I36" s="14">
        <v>0.7</v>
      </c>
      <c r="J36" s="14">
        <v>1.5</v>
      </c>
      <c r="K36" s="13">
        <v>78.031999999999996</v>
      </c>
      <c r="L36" s="15">
        <v>21.815999999999999</v>
      </c>
      <c r="M36" s="15">
        <v>50.701999999999998</v>
      </c>
      <c r="N36" s="16">
        <v>2</v>
      </c>
      <c r="O36" s="16">
        <v>1.3140000000000001</v>
      </c>
      <c r="P36" s="16">
        <v>0</v>
      </c>
      <c r="Q36" s="16">
        <v>0.7</v>
      </c>
      <c r="R36" s="16">
        <v>1.5</v>
      </c>
      <c r="S36" s="18">
        <v>7920</v>
      </c>
      <c r="T36" s="12" t="s">
        <v>61</v>
      </c>
    </row>
    <row r="37" spans="1:20" x14ac:dyDescent="0.3">
      <c r="A37" s="12" t="s">
        <v>90</v>
      </c>
      <c r="B37" s="12" t="s">
        <v>91</v>
      </c>
      <c r="C37" s="13">
        <v>46.283000000000001</v>
      </c>
      <c r="D37" s="14">
        <v>0</v>
      </c>
      <c r="E37" s="14">
        <v>40.183</v>
      </c>
      <c r="F37" s="14">
        <v>2</v>
      </c>
      <c r="G37" s="14">
        <v>4</v>
      </c>
      <c r="H37" s="14">
        <v>0.1</v>
      </c>
      <c r="I37" s="14">
        <v>0</v>
      </c>
      <c r="J37" s="14">
        <v>0</v>
      </c>
      <c r="K37" s="13">
        <v>26.701000000000001</v>
      </c>
      <c r="L37" s="15">
        <v>0</v>
      </c>
      <c r="M37" s="15">
        <v>26.701000000000001</v>
      </c>
      <c r="N37" s="16" t="s">
        <v>92</v>
      </c>
      <c r="O37" s="16" t="s">
        <v>92</v>
      </c>
      <c r="P37" s="16" t="s">
        <v>92</v>
      </c>
      <c r="Q37" s="16" t="s">
        <v>92</v>
      </c>
      <c r="R37" s="16" t="s">
        <v>92</v>
      </c>
      <c r="S37" s="18">
        <v>6920</v>
      </c>
      <c r="T37" s="12" t="s">
        <v>85</v>
      </c>
    </row>
    <row r="38" spans="1:20" x14ac:dyDescent="0.3">
      <c r="A38" s="12" t="s">
        <v>93</v>
      </c>
      <c r="B38" s="12" t="s">
        <v>94</v>
      </c>
      <c r="C38" s="13">
        <v>78.456999999999994</v>
      </c>
      <c r="D38" s="14">
        <v>44.131999999999998</v>
      </c>
      <c r="E38" s="14">
        <v>27.704999999999998</v>
      </c>
      <c r="F38" s="14">
        <v>2</v>
      </c>
      <c r="G38" s="14">
        <v>4</v>
      </c>
      <c r="H38" s="14">
        <v>0.12</v>
      </c>
      <c r="I38" s="14">
        <v>0</v>
      </c>
      <c r="J38" s="14">
        <v>0.5</v>
      </c>
      <c r="K38" s="13">
        <v>64.605000000000004</v>
      </c>
      <c r="L38" s="15">
        <v>21.748000000000001</v>
      </c>
      <c r="M38" s="15">
        <v>40.536000000000001</v>
      </c>
      <c r="N38" s="16">
        <v>2</v>
      </c>
      <c r="O38" s="16">
        <v>0.32100000000000001</v>
      </c>
      <c r="P38" s="16">
        <v>0</v>
      </c>
      <c r="Q38" s="16">
        <v>0</v>
      </c>
      <c r="R38" s="16">
        <v>0</v>
      </c>
      <c r="S38" s="18">
        <v>7923</v>
      </c>
      <c r="T38" s="12" t="s">
        <v>95</v>
      </c>
    </row>
    <row r="39" spans="1:20" x14ac:dyDescent="0.3">
      <c r="A39" s="12" t="s">
        <v>96</v>
      </c>
      <c r="B39" s="12" t="s">
        <v>97</v>
      </c>
      <c r="C39" s="13">
        <v>95.655000000000001</v>
      </c>
      <c r="D39" s="14">
        <v>48.351999999999997</v>
      </c>
      <c r="E39" s="14">
        <v>39.012999999999998</v>
      </c>
      <c r="F39" s="14">
        <v>3</v>
      </c>
      <c r="G39" s="14">
        <v>4</v>
      </c>
      <c r="H39" s="14">
        <v>0.74</v>
      </c>
      <c r="I39" s="14">
        <v>0.3</v>
      </c>
      <c r="J39" s="14">
        <v>0.25</v>
      </c>
      <c r="K39" s="13">
        <v>83.844999999999999</v>
      </c>
      <c r="L39" s="15">
        <v>43.552</v>
      </c>
      <c r="M39" s="15">
        <v>33.003</v>
      </c>
      <c r="N39" s="16">
        <v>2</v>
      </c>
      <c r="O39" s="16">
        <v>4</v>
      </c>
      <c r="P39" s="16">
        <v>0.74</v>
      </c>
      <c r="Q39" s="16">
        <v>0.3</v>
      </c>
      <c r="R39" s="16">
        <v>0.25</v>
      </c>
      <c r="S39" s="18">
        <v>7920</v>
      </c>
      <c r="T39" s="12" t="s">
        <v>61</v>
      </c>
    </row>
    <row r="40" spans="1:20" x14ac:dyDescent="0.3">
      <c r="A40" s="12" t="s">
        <v>98</v>
      </c>
      <c r="B40" s="12" t="s">
        <v>99</v>
      </c>
      <c r="C40" s="13">
        <v>48.042000000000002</v>
      </c>
      <c r="D40" s="14">
        <v>21.616</v>
      </c>
      <c r="E40" s="14">
        <v>20.765999999999998</v>
      </c>
      <c r="F40" s="14">
        <v>0</v>
      </c>
      <c r="G40" s="14">
        <v>4</v>
      </c>
      <c r="H40" s="14">
        <v>0.71</v>
      </c>
      <c r="I40" s="14">
        <v>0.2</v>
      </c>
      <c r="J40" s="14">
        <v>0.75</v>
      </c>
      <c r="K40" s="13">
        <v>47.881999999999998</v>
      </c>
      <c r="L40" s="15">
        <v>21.616</v>
      </c>
      <c r="M40" s="15">
        <v>20.765999999999998</v>
      </c>
      <c r="N40" s="16">
        <v>0</v>
      </c>
      <c r="O40" s="16">
        <v>4</v>
      </c>
      <c r="P40" s="16">
        <v>0.55000000000000004</v>
      </c>
      <c r="Q40" s="16">
        <v>0.2</v>
      </c>
      <c r="R40" s="16">
        <v>0.75</v>
      </c>
      <c r="S40" s="18">
        <v>2924</v>
      </c>
      <c r="T40" s="12" t="s">
        <v>49</v>
      </c>
    </row>
    <row r="41" spans="1:20" x14ac:dyDescent="0.3">
      <c r="A41" s="12" t="s">
        <v>100</v>
      </c>
      <c r="B41" s="12" t="s">
        <v>101</v>
      </c>
      <c r="C41" s="13">
        <v>123.029</v>
      </c>
      <c r="D41" s="14">
        <v>117.38</v>
      </c>
      <c r="E41" s="14">
        <v>3.4980000000000002</v>
      </c>
      <c r="F41" s="14">
        <v>0</v>
      </c>
      <c r="G41" s="14">
        <v>1.2909999999999999</v>
      </c>
      <c r="H41" s="14">
        <v>0.86</v>
      </c>
      <c r="I41" s="14">
        <v>0</v>
      </c>
      <c r="J41" s="14">
        <v>0</v>
      </c>
      <c r="K41" s="13">
        <v>118.711</v>
      </c>
      <c r="L41" s="15">
        <v>117.38</v>
      </c>
      <c r="M41" s="15">
        <v>0</v>
      </c>
      <c r="N41" s="16">
        <v>0</v>
      </c>
      <c r="O41" s="16">
        <v>0.61099999999999999</v>
      </c>
      <c r="P41" s="16">
        <v>0.72</v>
      </c>
      <c r="Q41" s="16">
        <v>0</v>
      </c>
      <c r="R41" s="16">
        <v>0</v>
      </c>
      <c r="S41" s="17">
        <v>1920</v>
      </c>
      <c r="T41" s="12" t="s">
        <v>25</v>
      </c>
    </row>
    <row r="42" spans="1:20" x14ac:dyDescent="0.3">
      <c r="A42" s="12" t="s">
        <v>102</v>
      </c>
      <c r="B42" s="12" t="s">
        <v>103</v>
      </c>
      <c r="C42" s="13">
        <v>56.375999999999998</v>
      </c>
      <c r="D42" s="14">
        <v>21.58</v>
      </c>
      <c r="E42" s="14">
        <v>26.420999999999999</v>
      </c>
      <c r="F42" s="14">
        <v>2</v>
      </c>
      <c r="G42" s="14">
        <v>4</v>
      </c>
      <c r="H42" s="14">
        <v>0.375</v>
      </c>
      <c r="I42" s="14">
        <v>0</v>
      </c>
      <c r="J42" s="14">
        <v>2</v>
      </c>
      <c r="K42" s="13">
        <v>56.375999999999998</v>
      </c>
      <c r="L42" s="15">
        <v>21.58</v>
      </c>
      <c r="M42" s="15">
        <v>26.420999999999999</v>
      </c>
      <c r="N42" s="16">
        <v>2</v>
      </c>
      <c r="O42" s="16">
        <v>4</v>
      </c>
      <c r="P42" s="16">
        <v>0.375</v>
      </c>
      <c r="Q42" s="16">
        <v>0</v>
      </c>
      <c r="R42" s="16">
        <v>2</v>
      </c>
      <c r="S42" s="17">
        <v>1920</v>
      </c>
      <c r="T42" s="12" t="s">
        <v>25</v>
      </c>
    </row>
    <row r="43" spans="1:20" x14ac:dyDescent="0.3">
      <c r="A43" s="12" t="s">
        <v>104</v>
      </c>
      <c r="B43" s="12" t="s">
        <v>105</v>
      </c>
      <c r="C43" s="13">
        <v>54.704999999999998</v>
      </c>
      <c r="D43" s="14">
        <v>21.763999999999999</v>
      </c>
      <c r="E43" s="14">
        <v>26.390999999999998</v>
      </c>
      <c r="F43" s="14">
        <v>2</v>
      </c>
      <c r="G43" s="14">
        <v>4</v>
      </c>
      <c r="H43" s="14">
        <v>0.55000000000000004</v>
      </c>
      <c r="I43" s="14">
        <v>0</v>
      </c>
      <c r="J43" s="14">
        <v>0</v>
      </c>
      <c r="K43" s="13">
        <v>54.704999999999998</v>
      </c>
      <c r="L43" s="15">
        <v>21.763999999999999</v>
      </c>
      <c r="M43" s="15">
        <v>26.390999999999998</v>
      </c>
      <c r="N43" s="16">
        <v>2</v>
      </c>
      <c r="O43" s="16">
        <v>4</v>
      </c>
      <c r="P43" s="16">
        <v>0.55000000000000004</v>
      </c>
      <c r="Q43" s="16">
        <v>0</v>
      </c>
      <c r="R43" s="16">
        <v>0</v>
      </c>
      <c r="S43" s="18">
        <v>6920</v>
      </c>
      <c r="T43" s="12" t="s">
        <v>85</v>
      </c>
    </row>
    <row r="44" spans="1:20" x14ac:dyDescent="0.3">
      <c r="A44" s="12" t="s">
        <v>106</v>
      </c>
      <c r="B44" s="12" t="s">
        <v>107</v>
      </c>
      <c r="C44" s="13">
        <v>39.262999999999998</v>
      </c>
      <c r="D44" s="14">
        <v>6.008</v>
      </c>
      <c r="E44" s="14">
        <v>31.08</v>
      </c>
      <c r="F44" s="14">
        <v>0</v>
      </c>
      <c r="G44" s="14">
        <v>1.5549999999999999</v>
      </c>
      <c r="H44" s="14">
        <v>0.52</v>
      </c>
      <c r="I44" s="14">
        <v>0.1</v>
      </c>
      <c r="J44" s="14">
        <v>0</v>
      </c>
      <c r="K44" s="13">
        <v>38.743000000000002</v>
      </c>
      <c r="L44" s="15">
        <v>6.008</v>
      </c>
      <c r="M44" s="15">
        <v>31.08</v>
      </c>
      <c r="N44" s="16">
        <v>0</v>
      </c>
      <c r="O44" s="16">
        <v>1.5549999999999999</v>
      </c>
      <c r="P44" s="16">
        <v>0</v>
      </c>
      <c r="Q44" s="16">
        <v>0.1</v>
      </c>
      <c r="R44" s="16">
        <v>0</v>
      </c>
      <c r="S44" s="18">
        <v>8921</v>
      </c>
      <c r="T44" s="12" t="s">
        <v>35</v>
      </c>
    </row>
    <row r="45" spans="1:20" x14ac:dyDescent="0.3">
      <c r="A45" s="12" t="s">
        <v>108</v>
      </c>
      <c r="B45" s="12" t="s">
        <v>109</v>
      </c>
      <c r="C45" s="13">
        <v>65.936000000000007</v>
      </c>
      <c r="D45" s="14">
        <v>25.616</v>
      </c>
      <c r="E45" s="14">
        <v>34.125</v>
      </c>
      <c r="F45" s="14">
        <v>0</v>
      </c>
      <c r="G45" s="14">
        <v>4</v>
      </c>
      <c r="H45" s="14">
        <v>0.44500000000000001</v>
      </c>
      <c r="I45" s="14">
        <v>0</v>
      </c>
      <c r="J45" s="14">
        <v>1.75</v>
      </c>
      <c r="K45" s="13">
        <v>51.432000000000002</v>
      </c>
      <c r="L45" s="15">
        <v>25.616</v>
      </c>
      <c r="M45" s="15">
        <v>19.716000000000001</v>
      </c>
      <c r="N45" s="16">
        <v>0</v>
      </c>
      <c r="O45" s="16">
        <v>4</v>
      </c>
      <c r="P45" s="16">
        <v>0.35</v>
      </c>
      <c r="Q45" s="16">
        <v>0</v>
      </c>
      <c r="R45" s="16">
        <v>1.75</v>
      </c>
      <c r="S45" s="18">
        <v>8920</v>
      </c>
      <c r="T45" s="12" t="s">
        <v>78</v>
      </c>
    </row>
    <row r="46" spans="1:20" x14ac:dyDescent="0.3">
      <c r="A46" s="12" t="s">
        <v>110</v>
      </c>
      <c r="B46" s="12" t="s">
        <v>111</v>
      </c>
      <c r="C46" s="13">
        <v>137.31</v>
      </c>
      <c r="D46" s="14">
        <v>108.452</v>
      </c>
      <c r="E46" s="14">
        <v>28.707999999999998</v>
      </c>
      <c r="F46" s="14">
        <v>0</v>
      </c>
      <c r="G46" s="14">
        <v>0.15</v>
      </c>
      <c r="H46" s="14">
        <v>0</v>
      </c>
      <c r="I46" s="14">
        <v>0</v>
      </c>
      <c r="J46" s="14">
        <v>0</v>
      </c>
      <c r="K46" s="13">
        <v>137.31</v>
      </c>
      <c r="L46" s="15">
        <v>108.452</v>
      </c>
      <c r="M46" s="15">
        <v>28.707999999999998</v>
      </c>
      <c r="N46" s="16">
        <v>0</v>
      </c>
      <c r="O46" s="16">
        <v>0.15</v>
      </c>
      <c r="P46" s="16">
        <v>0</v>
      </c>
      <c r="Q46" s="16">
        <v>0</v>
      </c>
      <c r="R46" s="16">
        <v>0</v>
      </c>
      <c r="S46" s="18">
        <v>4925</v>
      </c>
      <c r="T46" s="12" t="s">
        <v>40</v>
      </c>
    </row>
    <row r="47" spans="1:20" x14ac:dyDescent="0.3">
      <c r="A47" s="12" t="s">
        <v>112</v>
      </c>
      <c r="B47" s="12" t="s">
        <v>113</v>
      </c>
      <c r="C47" s="13">
        <v>52.423999999999999</v>
      </c>
      <c r="D47" s="14">
        <v>21.552</v>
      </c>
      <c r="E47" s="14">
        <v>22.812000000000001</v>
      </c>
      <c r="F47" s="14">
        <v>2.5</v>
      </c>
      <c r="G47" s="14">
        <v>4</v>
      </c>
      <c r="H47" s="14">
        <v>0.86</v>
      </c>
      <c r="I47" s="14">
        <v>0.7</v>
      </c>
      <c r="J47" s="14">
        <v>0</v>
      </c>
      <c r="K47" s="13">
        <v>52.423999999999999</v>
      </c>
      <c r="L47" s="15">
        <v>21.552</v>
      </c>
      <c r="M47" s="15">
        <v>22.812000000000001</v>
      </c>
      <c r="N47" s="16">
        <v>2.5</v>
      </c>
      <c r="O47" s="16">
        <v>4</v>
      </c>
      <c r="P47" s="16">
        <v>0.86</v>
      </c>
      <c r="Q47" s="16">
        <v>0.7</v>
      </c>
      <c r="R47" s="16">
        <v>0</v>
      </c>
      <c r="S47" s="17">
        <v>2920</v>
      </c>
      <c r="T47" s="12" t="s">
        <v>114</v>
      </c>
    </row>
    <row r="48" spans="1:20" x14ac:dyDescent="0.3">
      <c r="A48" s="12" t="s">
        <v>115</v>
      </c>
      <c r="B48" s="12" t="s">
        <v>116</v>
      </c>
      <c r="C48" s="13">
        <v>65.688000000000002</v>
      </c>
      <c r="D48" s="14">
        <v>21.143999999999998</v>
      </c>
      <c r="E48" s="14">
        <v>38.064999999999998</v>
      </c>
      <c r="F48" s="14">
        <v>0</v>
      </c>
      <c r="G48" s="14">
        <v>3.044</v>
      </c>
      <c r="H48" s="14">
        <v>0.53500000000000003</v>
      </c>
      <c r="I48" s="14">
        <v>0.9</v>
      </c>
      <c r="J48" s="14">
        <v>2</v>
      </c>
      <c r="K48" s="13">
        <v>65.688000000000002</v>
      </c>
      <c r="L48" s="15">
        <v>21.143999999999998</v>
      </c>
      <c r="M48" s="15">
        <v>38.064999999999998</v>
      </c>
      <c r="N48" s="16">
        <v>0</v>
      </c>
      <c r="O48" s="16">
        <v>3.044</v>
      </c>
      <c r="P48" s="16">
        <v>0.53500000000000003</v>
      </c>
      <c r="Q48" s="16">
        <v>0.9</v>
      </c>
      <c r="R48" s="16">
        <v>2</v>
      </c>
      <c r="S48" s="17">
        <v>2920</v>
      </c>
      <c r="T48" s="12" t="s">
        <v>114</v>
      </c>
    </row>
    <row r="49" spans="1:20" x14ac:dyDescent="0.3">
      <c r="A49" s="12" t="s">
        <v>117</v>
      </c>
      <c r="B49" s="12" t="s">
        <v>118</v>
      </c>
      <c r="C49" s="13">
        <v>67.316000000000003</v>
      </c>
      <c r="D49" s="14">
        <v>21.643999999999998</v>
      </c>
      <c r="E49" s="14">
        <v>34.046999999999997</v>
      </c>
      <c r="F49" s="14">
        <v>2</v>
      </c>
      <c r="G49" s="14">
        <v>4</v>
      </c>
      <c r="H49" s="14">
        <v>3.5249999999999999</v>
      </c>
      <c r="I49" s="14">
        <v>0.1</v>
      </c>
      <c r="J49" s="14">
        <v>2</v>
      </c>
      <c r="K49" s="13">
        <v>67.316000000000003</v>
      </c>
      <c r="L49" s="15">
        <v>21.643999999999998</v>
      </c>
      <c r="M49" s="15">
        <v>34.046999999999997</v>
      </c>
      <c r="N49" s="16">
        <v>2</v>
      </c>
      <c r="O49" s="16">
        <v>4</v>
      </c>
      <c r="P49" s="16">
        <v>3.5249999999999999</v>
      </c>
      <c r="Q49" s="16">
        <v>0.1</v>
      </c>
      <c r="R49" s="16">
        <v>2</v>
      </c>
      <c r="S49" s="18">
        <v>2920</v>
      </c>
      <c r="T49" s="12" t="s">
        <v>114</v>
      </c>
    </row>
    <row r="50" spans="1:20" x14ac:dyDescent="0.3">
      <c r="A50" s="12" t="s">
        <v>119</v>
      </c>
      <c r="B50" s="12" t="s">
        <v>120</v>
      </c>
      <c r="C50" s="13">
        <v>66.302000000000007</v>
      </c>
      <c r="D50" s="14">
        <v>21.248000000000001</v>
      </c>
      <c r="E50" s="14">
        <v>37.704000000000001</v>
      </c>
      <c r="F50" s="14">
        <v>2</v>
      </c>
      <c r="G50" s="14">
        <v>4</v>
      </c>
      <c r="H50" s="14">
        <v>0.85</v>
      </c>
      <c r="I50" s="14">
        <v>0</v>
      </c>
      <c r="J50" s="14">
        <v>0.5</v>
      </c>
      <c r="K50" s="13">
        <v>66.302000000000007</v>
      </c>
      <c r="L50" s="15">
        <v>21.248000000000001</v>
      </c>
      <c r="M50" s="15">
        <v>37.704000000000001</v>
      </c>
      <c r="N50" s="16">
        <v>2</v>
      </c>
      <c r="O50" s="16">
        <v>4</v>
      </c>
      <c r="P50" s="16">
        <v>0.85</v>
      </c>
      <c r="Q50" s="16">
        <v>0</v>
      </c>
      <c r="R50" s="16">
        <v>0.5</v>
      </c>
      <c r="S50" s="18">
        <v>8920</v>
      </c>
      <c r="T50" s="12" t="s">
        <v>78</v>
      </c>
    </row>
    <row r="51" spans="1:20" x14ac:dyDescent="0.3">
      <c r="A51" s="12" t="s">
        <v>121</v>
      </c>
      <c r="B51" s="12" t="s">
        <v>122</v>
      </c>
      <c r="C51" s="13">
        <v>70.308000000000007</v>
      </c>
      <c r="D51" s="14">
        <v>21.827999999999999</v>
      </c>
      <c r="E51" s="14">
        <v>40.32</v>
      </c>
      <c r="F51" s="14">
        <v>2</v>
      </c>
      <c r="G51" s="14">
        <v>3.335</v>
      </c>
      <c r="H51" s="14">
        <v>0.22500000000000001</v>
      </c>
      <c r="I51" s="14">
        <v>0.6</v>
      </c>
      <c r="J51" s="14">
        <v>2</v>
      </c>
      <c r="K51" s="13">
        <v>70.308000000000007</v>
      </c>
      <c r="L51" s="15">
        <v>21.827999999999999</v>
      </c>
      <c r="M51" s="15">
        <v>40.32</v>
      </c>
      <c r="N51" s="16">
        <v>2</v>
      </c>
      <c r="O51" s="16">
        <v>3.335</v>
      </c>
      <c r="P51" s="16">
        <v>0.22500000000000001</v>
      </c>
      <c r="Q51" s="16">
        <v>0.6</v>
      </c>
      <c r="R51" s="16">
        <v>2</v>
      </c>
      <c r="S51" s="18">
        <v>2920</v>
      </c>
      <c r="T51" s="12" t="s">
        <v>114</v>
      </c>
    </row>
    <row r="52" spans="1:20" x14ac:dyDescent="0.3">
      <c r="A52" s="12" t="s">
        <v>123</v>
      </c>
      <c r="B52" s="12" t="s">
        <v>124</v>
      </c>
      <c r="C52" s="13">
        <v>65.912000000000006</v>
      </c>
      <c r="D52" s="14">
        <v>21.58</v>
      </c>
      <c r="E52" s="14">
        <v>37.962000000000003</v>
      </c>
      <c r="F52" s="14">
        <v>2</v>
      </c>
      <c r="G52" s="14">
        <v>4</v>
      </c>
      <c r="H52" s="14">
        <v>0.37</v>
      </c>
      <c r="I52" s="14">
        <v>0</v>
      </c>
      <c r="J52" s="14">
        <v>0</v>
      </c>
      <c r="K52" s="13">
        <v>65.912000000000006</v>
      </c>
      <c r="L52" s="15">
        <v>21.58</v>
      </c>
      <c r="M52" s="15">
        <v>37.962000000000003</v>
      </c>
      <c r="N52" s="16">
        <v>2</v>
      </c>
      <c r="O52" s="16">
        <v>4</v>
      </c>
      <c r="P52" s="16">
        <v>0.37</v>
      </c>
      <c r="Q52" s="16">
        <v>0</v>
      </c>
      <c r="R52" s="16">
        <v>0</v>
      </c>
      <c r="S52" s="17">
        <v>1920</v>
      </c>
      <c r="T52" s="12" t="s">
        <v>25</v>
      </c>
    </row>
    <row r="53" spans="1:20" x14ac:dyDescent="0.3">
      <c r="A53" s="12" t="s">
        <v>125</v>
      </c>
      <c r="B53" s="12" t="s">
        <v>126</v>
      </c>
      <c r="C53" s="13">
        <v>50.573</v>
      </c>
      <c r="D53" s="14">
        <v>21.724</v>
      </c>
      <c r="E53" s="14">
        <v>22.673999999999999</v>
      </c>
      <c r="F53" s="14">
        <v>0</v>
      </c>
      <c r="G53" s="14">
        <v>4</v>
      </c>
      <c r="H53" s="14">
        <v>1.625</v>
      </c>
      <c r="I53" s="14">
        <v>0.2</v>
      </c>
      <c r="J53" s="14">
        <v>0.35</v>
      </c>
      <c r="K53" s="13">
        <v>50.573</v>
      </c>
      <c r="L53" s="15">
        <v>21.724</v>
      </c>
      <c r="M53" s="15">
        <v>22.673999999999999</v>
      </c>
      <c r="N53" s="16">
        <v>0</v>
      </c>
      <c r="O53" s="16">
        <v>4</v>
      </c>
      <c r="P53" s="16">
        <v>1.625</v>
      </c>
      <c r="Q53" s="16">
        <v>0.2</v>
      </c>
      <c r="R53" s="16">
        <v>0.35</v>
      </c>
      <c r="S53" s="17">
        <v>1920</v>
      </c>
      <c r="T53" s="12" t="s">
        <v>25</v>
      </c>
    </row>
    <row r="54" spans="1:20" x14ac:dyDescent="0.3">
      <c r="A54" s="12" t="s">
        <v>127</v>
      </c>
      <c r="B54" s="12" t="s">
        <v>128</v>
      </c>
      <c r="C54" s="13">
        <v>49.067</v>
      </c>
      <c r="D54" s="14">
        <v>20.988</v>
      </c>
      <c r="E54" s="14">
        <v>22.734000000000002</v>
      </c>
      <c r="F54" s="14">
        <v>0</v>
      </c>
      <c r="G54" s="14">
        <v>4</v>
      </c>
      <c r="H54" s="14">
        <v>0.84499999999999997</v>
      </c>
      <c r="I54" s="14">
        <v>0.5</v>
      </c>
      <c r="J54" s="14">
        <v>0</v>
      </c>
      <c r="K54" s="13">
        <v>48.942</v>
      </c>
      <c r="L54" s="15">
        <v>20.988</v>
      </c>
      <c r="M54" s="15">
        <v>22.734000000000002</v>
      </c>
      <c r="N54" s="16">
        <v>0</v>
      </c>
      <c r="O54" s="16">
        <v>4</v>
      </c>
      <c r="P54" s="16">
        <v>0.72</v>
      </c>
      <c r="Q54" s="16">
        <v>0.5</v>
      </c>
      <c r="R54" s="16">
        <v>0</v>
      </c>
      <c r="S54" s="18">
        <v>8925</v>
      </c>
      <c r="T54" s="12" t="s">
        <v>72</v>
      </c>
    </row>
    <row r="55" spans="1:20" x14ac:dyDescent="0.3">
      <c r="A55" s="12" t="s">
        <v>129</v>
      </c>
      <c r="B55" s="12" t="s">
        <v>130</v>
      </c>
      <c r="C55" s="13">
        <v>65.923000000000002</v>
      </c>
      <c r="D55" s="14">
        <v>6.2720000000000002</v>
      </c>
      <c r="E55" s="14">
        <v>49.551000000000002</v>
      </c>
      <c r="F55" s="14">
        <v>2</v>
      </c>
      <c r="G55" s="14">
        <v>4</v>
      </c>
      <c r="H55" s="14">
        <v>2.5</v>
      </c>
      <c r="I55" s="14">
        <v>0.1</v>
      </c>
      <c r="J55" s="14">
        <v>1.5</v>
      </c>
      <c r="K55" s="13">
        <v>63.965000000000003</v>
      </c>
      <c r="L55" s="15">
        <v>44.131999999999998</v>
      </c>
      <c r="M55" s="15">
        <v>13.292999999999999</v>
      </c>
      <c r="N55" s="16">
        <v>2</v>
      </c>
      <c r="O55" s="16">
        <v>4</v>
      </c>
      <c r="P55" s="16">
        <v>0.04</v>
      </c>
      <c r="Q55" s="16">
        <v>0</v>
      </c>
      <c r="R55" s="16">
        <v>0.5</v>
      </c>
      <c r="S55" s="18">
        <v>7923</v>
      </c>
      <c r="T55" s="12" t="s">
        <v>95</v>
      </c>
    </row>
    <row r="56" spans="1:20" x14ac:dyDescent="0.3">
      <c r="A56" s="12" t="s">
        <v>131</v>
      </c>
      <c r="B56" s="12" t="s">
        <v>132</v>
      </c>
      <c r="C56" s="13">
        <v>52.924999999999997</v>
      </c>
      <c r="D56" s="14">
        <v>21.815999999999999</v>
      </c>
      <c r="E56" s="14">
        <v>23.379000000000001</v>
      </c>
      <c r="F56" s="14">
        <v>2.5</v>
      </c>
      <c r="G56" s="14">
        <v>4</v>
      </c>
      <c r="H56" s="14">
        <v>0.63</v>
      </c>
      <c r="I56" s="14">
        <v>0.6</v>
      </c>
      <c r="J56" s="14">
        <v>0</v>
      </c>
      <c r="K56" s="13">
        <v>52.924999999999997</v>
      </c>
      <c r="L56" s="15">
        <v>21.815999999999999</v>
      </c>
      <c r="M56" s="15">
        <v>23.379000000000001</v>
      </c>
      <c r="N56" s="16">
        <v>2.5</v>
      </c>
      <c r="O56" s="16">
        <v>4</v>
      </c>
      <c r="P56" s="16">
        <v>0.63</v>
      </c>
      <c r="Q56" s="16">
        <v>0.6</v>
      </c>
      <c r="R56" s="16">
        <v>0</v>
      </c>
      <c r="S56" s="18">
        <v>2924</v>
      </c>
      <c r="T56" s="12" t="s">
        <v>49</v>
      </c>
    </row>
    <row r="57" spans="1:20" x14ac:dyDescent="0.3">
      <c r="A57" s="12" t="s">
        <v>133</v>
      </c>
      <c r="B57" s="12" t="s">
        <v>134</v>
      </c>
      <c r="C57" s="13">
        <v>65.105000000000004</v>
      </c>
      <c r="D57" s="14">
        <v>21.748000000000001</v>
      </c>
      <c r="E57" s="14">
        <v>40.536000000000001</v>
      </c>
      <c r="F57" s="14">
        <v>2</v>
      </c>
      <c r="G57" s="14">
        <v>0.32100000000000001</v>
      </c>
      <c r="H57" s="14">
        <v>0</v>
      </c>
      <c r="I57" s="14">
        <v>0</v>
      </c>
      <c r="J57" s="14">
        <v>0.5</v>
      </c>
      <c r="K57" s="13">
        <v>65.863</v>
      </c>
      <c r="L57" s="15">
        <v>6.2720000000000002</v>
      </c>
      <c r="M57" s="15">
        <v>49.551000000000002</v>
      </c>
      <c r="N57" s="16">
        <v>2</v>
      </c>
      <c r="O57" s="16">
        <v>4</v>
      </c>
      <c r="P57" s="16">
        <v>2.44</v>
      </c>
      <c r="Q57" s="16">
        <v>0.1</v>
      </c>
      <c r="R57" s="16">
        <v>1.5</v>
      </c>
      <c r="S57" s="18">
        <v>7923</v>
      </c>
      <c r="T57" s="12" t="s">
        <v>95</v>
      </c>
    </row>
    <row r="58" spans="1:20" x14ac:dyDescent="0.3">
      <c r="A58" s="12" t="s">
        <v>135</v>
      </c>
      <c r="B58" s="12" t="s">
        <v>136</v>
      </c>
      <c r="C58" s="13">
        <v>109.01</v>
      </c>
      <c r="D58" s="14">
        <v>72.156000000000006</v>
      </c>
      <c r="E58" s="14">
        <v>33.393000000000001</v>
      </c>
      <c r="F58" s="14">
        <v>0</v>
      </c>
      <c r="G58" s="14">
        <v>2.2109999999999999</v>
      </c>
      <c r="H58" s="14">
        <v>0</v>
      </c>
      <c r="I58" s="14">
        <v>0</v>
      </c>
      <c r="J58" s="14">
        <v>1.25</v>
      </c>
      <c r="K58" s="13">
        <v>103.74</v>
      </c>
      <c r="L58" s="15">
        <v>72.156000000000006</v>
      </c>
      <c r="M58" s="15">
        <v>28.873000000000001</v>
      </c>
      <c r="N58" s="16">
        <v>0</v>
      </c>
      <c r="O58" s="16">
        <v>2.2109999999999999</v>
      </c>
      <c r="P58" s="16">
        <v>0</v>
      </c>
      <c r="Q58" s="16">
        <v>0</v>
      </c>
      <c r="R58" s="16">
        <v>0.5</v>
      </c>
      <c r="S58" s="18">
        <v>2922</v>
      </c>
      <c r="T58" s="12" t="s">
        <v>137</v>
      </c>
    </row>
    <row r="59" spans="1:20" x14ac:dyDescent="0.3">
      <c r="A59" s="12" t="s">
        <v>138</v>
      </c>
      <c r="B59" s="12" t="s">
        <v>139</v>
      </c>
      <c r="C59" s="13">
        <v>99.915999999999997</v>
      </c>
      <c r="D59" s="14">
        <v>46.195999999999998</v>
      </c>
      <c r="E59" s="14">
        <v>47.18</v>
      </c>
      <c r="F59" s="14">
        <v>3</v>
      </c>
      <c r="G59" s="14">
        <v>3.0350000000000001</v>
      </c>
      <c r="H59" s="14">
        <v>0.255</v>
      </c>
      <c r="I59" s="14">
        <v>0</v>
      </c>
      <c r="J59" s="14">
        <v>0.25</v>
      </c>
      <c r="K59" s="13">
        <v>89.438999999999993</v>
      </c>
      <c r="L59" s="15">
        <v>46.195999999999998</v>
      </c>
      <c r="M59" s="15">
        <v>38.929000000000002</v>
      </c>
      <c r="N59" s="16">
        <v>1</v>
      </c>
      <c r="O59" s="16">
        <v>2.839</v>
      </c>
      <c r="P59" s="16">
        <v>0.22500000000000001</v>
      </c>
      <c r="Q59" s="16">
        <v>0</v>
      </c>
      <c r="R59" s="16">
        <v>0.25</v>
      </c>
      <c r="S59" s="18">
        <v>4925</v>
      </c>
      <c r="T59" s="12" t="s">
        <v>40</v>
      </c>
    </row>
    <row r="60" spans="1:20" x14ac:dyDescent="0.3">
      <c r="A60" s="12" t="s">
        <v>140</v>
      </c>
      <c r="B60" s="12" t="s">
        <v>141</v>
      </c>
      <c r="C60" s="13">
        <v>67.811000000000007</v>
      </c>
      <c r="D60" s="14">
        <v>21.564</v>
      </c>
      <c r="E60" s="14">
        <v>44.094000000000001</v>
      </c>
      <c r="F60" s="14">
        <v>0</v>
      </c>
      <c r="G60" s="14">
        <v>2.153</v>
      </c>
      <c r="H60" s="14">
        <v>0</v>
      </c>
      <c r="I60" s="14">
        <v>0</v>
      </c>
      <c r="J60" s="14">
        <v>0</v>
      </c>
      <c r="K60" s="13">
        <v>67.811000000000007</v>
      </c>
      <c r="L60" s="15">
        <v>21.564</v>
      </c>
      <c r="M60" s="15">
        <v>44.094000000000001</v>
      </c>
      <c r="N60" s="16">
        <v>0</v>
      </c>
      <c r="O60" s="16">
        <v>2.153</v>
      </c>
      <c r="P60" s="16">
        <v>0</v>
      </c>
      <c r="Q60" s="16">
        <v>0</v>
      </c>
      <c r="R60" s="16">
        <v>0</v>
      </c>
      <c r="S60" s="18">
        <v>8920</v>
      </c>
      <c r="T60" s="12" t="s">
        <v>78</v>
      </c>
    </row>
    <row r="61" spans="1:20" x14ac:dyDescent="0.3">
      <c r="A61" s="12" t="s">
        <v>142</v>
      </c>
      <c r="B61" s="12" t="s">
        <v>143</v>
      </c>
      <c r="C61" s="13">
        <v>94.757999999999996</v>
      </c>
      <c r="D61" s="14">
        <v>46.195999999999998</v>
      </c>
      <c r="E61" s="14">
        <v>45.87</v>
      </c>
      <c r="F61" s="14">
        <v>0</v>
      </c>
      <c r="G61" s="14">
        <v>2.5419999999999998</v>
      </c>
      <c r="H61" s="14">
        <v>0.15</v>
      </c>
      <c r="I61" s="14">
        <v>0</v>
      </c>
      <c r="J61" s="14">
        <v>0</v>
      </c>
      <c r="K61" s="13">
        <v>94.757999999999996</v>
      </c>
      <c r="L61" s="15">
        <v>46.195999999999998</v>
      </c>
      <c r="M61" s="15">
        <v>45.87</v>
      </c>
      <c r="N61" s="16">
        <v>0</v>
      </c>
      <c r="O61" s="16">
        <v>2.5419999999999998</v>
      </c>
      <c r="P61" s="16">
        <v>0.15</v>
      </c>
      <c r="Q61" s="16">
        <v>0</v>
      </c>
      <c r="R61" s="16">
        <v>0</v>
      </c>
      <c r="S61" s="18">
        <v>8920</v>
      </c>
      <c r="T61" s="12" t="s">
        <v>78</v>
      </c>
    </row>
    <row r="62" spans="1:20" x14ac:dyDescent="0.3">
      <c r="A62" s="12" t="s">
        <v>144</v>
      </c>
      <c r="B62" s="12" t="s">
        <v>145</v>
      </c>
      <c r="C62" s="13">
        <v>148.678</v>
      </c>
      <c r="D62" s="14">
        <v>139.5</v>
      </c>
      <c r="E62" s="14">
        <v>5.1779999999999999</v>
      </c>
      <c r="F62" s="14">
        <v>0</v>
      </c>
      <c r="G62" s="14">
        <v>4</v>
      </c>
      <c r="H62" s="14">
        <v>0</v>
      </c>
      <c r="I62" s="14">
        <v>0</v>
      </c>
      <c r="J62" s="14">
        <v>0</v>
      </c>
      <c r="K62" s="13">
        <v>145.07400000000001</v>
      </c>
      <c r="L62" s="15">
        <v>139.5</v>
      </c>
      <c r="M62" s="15">
        <v>1.5740000000000001</v>
      </c>
      <c r="N62" s="16">
        <v>0</v>
      </c>
      <c r="O62" s="16">
        <v>4</v>
      </c>
      <c r="P62" s="16">
        <v>0</v>
      </c>
      <c r="Q62" s="16">
        <v>0</v>
      </c>
      <c r="R62" s="16">
        <v>0</v>
      </c>
      <c r="S62" s="18">
        <v>7920</v>
      </c>
      <c r="T62" s="12" t="s">
        <v>61</v>
      </c>
    </row>
    <row r="63" spans="1:20" x14ac:dyDescent="0.3">
      <c r="A63" s="12" t="s">
        <v>146</v>
      </c>
      <c r="B63" s="12" t="s">
        <v>147</v>
      </c>
      <c r="C63" s="13">
        <v>142.95699999999999</v>
      </c>
      <c r="D63" s="14">
        <v>123.024</v>
      </c>
      <c r="E63" s="14">
        <v>10.382999999999999</v>
      </c>
      <c r="F63" s="14">
        <v>2</v>
      </c>
      <c r="G63" s="14">
        <v>4</v>
      </c>
      <c r="H63" s="14">
        <v>1.55</v>
      </c>
      <c r="I63" s="14">
        <v>0</v>
      </c>
      <c r="J63" s="14">
        <v>2</v>
      </c>
      <c r="K63" s="13">
        <v>138.422</v>
      </c>
      <c r="L63" s="15">
        <v>123.024</v>
      </c>
      <c r="M63" s="15">
        <v>5.9480000000000004</v>
      </c>
      <c r="N63" s="16">
        <v>2</v>
      </c>
      <c r="O63" s="16">
        <v>4</v>
      </c>
      <c r="P63" s="16">
        <v>1.45</v>
      </c>
      <c r="Q63" s="16">
        <v>0</v>
      </c>
      <c r="R63" s="16">
        <v>2</v>
      </c>
      <c r="S63" s="18">
        <v>7920</v>
      </c>
      <c r="T63" s="12" t="s">
        <v>61</v>
      </c>
    </row>
    <row r="64" spans="1:20" x14ac:dyDescent="0.3">
      <c r="A64" s="12" t="s">
        <v>148</v>
      </c>
      <c r="B64" s="12" t="s">
        <v>149</v>
      </c>
      <c r="C64" s="13">
        <v>84.894999999999996</v>
      </c>
      <c r="D64" s="14">
        <v>43.2</v>
      </c>
      <c r="E64" s="14">
        <v>34.15</v>
      </c>
      <c r="F64" s="14">
        <v>2.65</v>
      </c>
      <c r="G64" s="14">
        <v>4</v>
      </c>
      <c r="H64" s="14">
        <v>0.89500000000000002</v>
      </c>
      <c r="I64" s="14">
        <v>0</v>
      </c>
      <c r="J64" s="14">
        <v>0</v>
      </c>
      <c r="K64" s="13">
        <v>64.117000000000004</v>
      </c>
      <c r="L64" s="15">
        <v>43.2</v>
      </c>
      <c r="M64" s="15">
        <v>13.412000000000001</v>
      </c>
      <c r="N64" s="16">
        <v>2.65</v>
      </c>
      <c r="O64" s="16">
        <v>4</v>
      </c>
      <c r="P64" s="16">
        <v>0.85499999999999998</v>
      </c>
      <c r="Q64" s="16">
        <v>0</v>
      </c>
      <c r="R64" s="16">
        <v>0</v>
      </c>
      <c r="S64" s="18">
        <v>4922</v>
      </c>
      <c r="T64" s="12" t="s">
        <v>54</v>
      </c>
    </row>
    <row r="65" spans="1:20" x14ac:dyDescent="0.3">
      <c r="A65" s="12" t="s">
        <v>150</v>
      </c>
      <c r="B65" s="12" t="s">
        <v>151</v>
      </c>
      <c r="C65" s="13">
        <v>231.084</v>
      </c>
      <c r="D65" s="14">
        <v>79.468000000000004</v>
      </c>
      <c r="E65" s="14">
        <v>142.90100000000001</v>
      </c>
      <c r="F65" s="14">
        <v>0</v>
      </c>
      <c r="G65" s="14">
        <v>4</v>
      </c>
      <c r="H65" s="14">
        <v>2.7149999999999999</v>
      </c>
      <c r="I65" s="14">
        <v>0</v>
      </c>
      <c r="J65" s="14">
        <v>2</v>
      </c>
      <c r="K65" s="13">
        <v>125.029</v>
      </c>
      <c r="L65" s="15">
        <v>79.468000000000004</v>
      </c>
      <c r="M65" s="15">
        <v>37.901000000000003</v>
      </c>
      <c r="N65" s="16">
        <v>0</v>
      </c>
      <c r="O65" s="16">
        <v>4</v>
      </c>
      <c r="P65" s="16">
        <v>1.66</v>
      </c>
      <c r="Q65" s="16">
        <v>0</v>
      </c>
      <c r="R65" s="16">
        <v>2</v>
      </c>
      <c r="S65" s="18">
        <v>4925</v>
      </c>
      <c r="T65" s="12" t="s">
        <v>40</v>
      </c>
    </row>
    <row r="66" spans="1:20" x14ac:dyDescent="0.3">
      <c r="A66" s="12" t="s">
        <v>152</v>
      </c>
      <c r="B66" s="12" t="s">
        <v>153</v>
      </c>
      <c r="C66" s="13">
        <v>79.936000000000007</v>
      </c>
      <c r="D66" s="14">
        <v>45.908000000000001</v>
      </c>
      <c r="E66" s="14">
        <v>21.527999999999999</v>
      </c>
      <c r="F66" s="14">
        <v>3</v>
      </c>
      <c r="G66" s="14">
        <v>4</v>
      </c>
      <c r="H66" s="14">
        <v>4.5350000000000001</v>
      </c>
      <c r="I66" s="14">
        <v>2.2000000000000002</v>
      </c>
      <c r="J66" s="14">
        <v>1.5</v>
      </c>
      <c r="K66" s="13">
        <v>79.936000000000007</v>
      </c>
      <c r="L66" s="15">
        <v>45.908000000000001</v>
      </c>
      <c r="M66" s="15">
        <v>21.527999999999999</v>
      </c>
      <c r="N66" s="16">
        <v>3</v>
      </c>
      <c r="O66" s="16">
        <v>4</v>
      </c>
      <c r="P66" s="16">
        <v>4.4400000000000004</v>
      </c>
      <c r="Q66" s="16">
        <v>2.2000000000000002</v>
      </c>
      <c r="R66" s="16">
        <v>1.5</v>
      </c>
      <c r="S66" s="18">
        <v>4925</v>
      </c>
      <c r="T66" s="12" t="s">
        <v>40</v>
      </c>
    </row>
    <row r="68" spans="1:20" x14ac:dyDescent="0.3">
      <c r="R68" s="5" t="s">
        <v>154</v>
      </c>
      <c r="S68" s="19">
        <f>COUNTA(B10:B66)</f>
        <v>57</v>
      </c>
      <c r="T68" s="20"/>
    </row>
    <row r="70" spans="1:20" x14ac:dyDescent="0.3">
      <c r="A70" s="21" t="s">
        <v>155</v>
      </c>
      <c r="B70" s="2" t="s">
        <v>156</v>
      </c>
      <c r="C70" s="22"/>
    </row>
    <row r="71" spans="1:20" x14ac:dyDescent="0.3">
      <c r="A71" s="23" t="s">
        <v>157</v>
      </c>
      <c r="B71" s="2" t="s">
        <v>158</v>
      </c>
      <c r="C71" s="22"/>
    </row>
    <row r="72" spans="1:20" x14ac:dyDescent="0.3">
      <c r="B72" s="22"/>
      <c r="C72" s="22"/>
    </row>
    <row r="73" spans="1:20" x14ac:dyDescent="0.3">
      <c r="B73" s="22"/>
      <c r="C73" s="22"/>
    </row>
    <row r="74" spans="1:20" x14ac:dyDescent="0.3">
      <c r="B74" s="22"/>
      <c r="C74" s="22"/>
    </row>
    <row r="75" spans="1:20" x14ac:dyDescent="0.3">
      <c r="B75" s="22"/>
      <c r="C75" s="22"/>
    </row>
    <row r="76" spans="1:20" x14ac:dyDescent="0.3">
      <c r="B76" s="22"/>
      <c r="C76" s="22"/>
    </row>
    <row r="77" spans="1:20" x14ac:dyDescent="0.3">
      <c r="B77" s="24"/>
      <c r="C77" s="22"/>
    </row>
    <row r="78" spans="1:20" x14ac:dyDescent="0.3">
      <c r="B78" s="22"/>
      <c r="C78" s="22"/>
    </row>
    <row r="79" spans="1:20" x14ac:dyDescent="0.3">
      <c r="B79" s="22"/>
      <c r="C79" s="22"/>
    </row>
    <row r="80" spans="1:20" x14ac:dyDescent="0.3">
      <c r="B80" s="22"/>
      <c r="C80" s="22"/>
    </row>
    <row r="81" spans="2:3" x14ac:dyDescent="0.3">
      <c r="B81" s="22"/>
      <c r="C81" s="22"/>
    </row>
    <row r="82" spans="2:3" x14ac:dyDescent="0.3">
      <c r="B82" s="22"/>
      <c r="C82" s="22"/>
    </row>
    <row r="83" spans="2:3" x14ac:dyDescent="0.3">
      <c r="B83" s="22"/>
      <c r="C83" s="22"/>
    </row>
    <row r="84" spans="2:3" x14ac:dyDescent="0.3">
      <c r="B84" s="22"/>
      <c r="C84" s="22"/>
    </row>
    <row r="85" spans="2:3" x14ac:dyDescent="0.3">
      <c r="B85" s="22"/>
      <c r="C85" s="22"/>
    </row>
    <row r="86" spans="2:3" x14ac:dyDescent="0.3">
      <c r="B86" s="22"/>
      <c r="C86" s="22"/>
    </row>
    <row r="87" spans="2:3" x14ac:dyDescent="0.3">
      <c r="B87" s="22"/>
      <c r="C87" s="22"/>
    </row>
  </sheetData>
  <mergeCells count="1">
    <mergeCell ref="S9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2017-06-20T08:13:13Z</dcterms:modified>
</cp:coreProperties>
</file>